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450" yWindow="690" windowWidth="15225" windowHeight="10215" tabRatio="972" firstSheet="7" activeTab="11"/>
  </bookViews>
  <sheets>
    <sheet name="Оглавление Товара" sheetId="1" r:id="rId1"/>
    <sheet name="Труба медная" sheetId="2" r:id="rId2"/>
    <sheet name="Фитинги медные" sheetId="3" r:id="rId3"/>
    <sheet name="Трубная теплоизиляция" sheetId="4" r:id="rId4"/>
    <sheet name="Каучук" sheetId="13" r:id="rId5"/>
    <sheet name="Помпы дренажные" sheetId="5" r:id="rId6"/>
    <sheet name="Дренаж, капилярка" sheetId="6" r:id="rId7"/>
    <sheet name="Зимний комплект" sheetId="7" r:id="rId8"/>
    <sheet name="Кронштейны" sheetId="8" r:id="rId9"/>
    <sheet name="Хладагент" sheetId="9" r:id="rId10"/>
    <sheet name="Кабель" sheetId="12" r:id="rId11"/>
    <sheet name="Вентиляция" sheetId="10" r:id="rId12"/>
    <sheet name="Оцинковка" sheetId="16" r:id="rId13"/>
    <sheet name="Канальные вент." sheetId="11" r:id="rId14"/>
    <sheet name="Магнофлекс" sheetId="15" r:id="rId15"/>
  </sheets>
  <calcPr calcId="144525" refMode="R1C1"/>
</workbook>
</file>

<file path=xl/calcChain.xml><?xml version="1.0" encoding="utf-8"?>
<calcChain xmlns="http://schemas.openxmlformats.org/spreadsheetml/2006/main">
  <c r="D196" i="10" l="1"/>
  <c r="D175" i="10"/>
  <c r="D176" i="10"/>
  <c r="D177" i="10"/>
  <c r="D178" i="10"/>
  <c r="D179" i="10"/>
  <c r="D180" i="10"/>
  <c r="D181" i="10"/>
  <c r="D182" i="10"/>
  <c r="D183" i="10"/>
  <c r="D184" i="10"/>
  <c r="D185" i="10"/>
  <c r="D246" i="10" l="1"/>
  <c r="D262" i="10" l="1"/>
  <c r="D259" i="10" l="1"/>
  <c r="D142" i="10"/>
  <c r="D187" i="10" l="1"/>
  <c r="D198" i="10"/>
  <c r="D199" i="10"/>
  <c r="D200" i="10"/>
  <c r="D201" i="10"/>
  <c r="D202" i="10"/>
  <c r="D203" i="10"/>
  <c r="D204" i="10"/>
  <c r="D205" i="10"/>
  <c r="D261" i="10" l="1"/>
  <c r="D260" i="10"/>
  <c r="D258" i="10"/>
  <c r="I9" i="15" l="1"/>
  <c r="D197" i="10" l="1"/>
  <c r="D16" i="10" l="1"/>
  <c r="D148" i="10" l="1"/>
  <c r="D283" i="10"/>
  <c r="D282" i="10"/>
  <c r="D281" i="10"/>
  <c r="D280" i="10"/>
  <c r="D276" i="10"/>
  <c r="D275" i="10"/>
  <c r="D274" i="10"/>
  <c r="D273" i="10"/>
  <c r="D272" i="10"/>
  <c r="D271" i="10"/>
  <c r="D266" i="10"/>
  <c r="D253" i="10"/>
  <c r="D252" i="10"/>
  <c r="D251" i="10"/>
  <c r="D248" i="10"/>
  <c r="D247" i="10"/>
  <c r="D245" i="10"/>
  <c r="D244" i="10"/>
  <c r="D242" i="10"/>
  <c r="D241" i="10"/>
  <c r="D240" i="10"/>
  <c r="D239" i="10"/>
  <c r="D238" i="10"/>
  <c r="D237" i="10"/>
  <c r="D236" i="10"/>
  <c r="D235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3" i="10"/>
  <c r="D209" i="10"/>
  <c r="D195" i="10"/>
  <c r="D194" i="10"/>
  <c r="D193" i="10"/>
  <c r="D192" i="10"/>
  <c r="D191" i="10"/>
  <c r="D190" i="10"/>
  <c r="D189" i="10"/>
  <c r="D188" i="10"/>
  <c r="D174" i="10"/>
  <c r="D173" i="10"/>
  <c r="D172" i="10"/>
  <c r="D171" i="10"/>
  <c r="D170" i="10"/>
  <c r="D169" i="10"/>
  <c r="D168" i="10"/>
  <c r="D167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6" i="10"/>
  <c r="D145" i="10"/>
  <c r="D144" i="10"/>
  <c r="D141" i="10"/>
  <c r="D137" i="10"/>
  <c r="D136" i="10"/>
  <c r="D135" i="10"/>
  <c r="D134" i="10"/>
  <c r="D133" i="10"/>
  <c r="D132" i="10"/>
  <c r="D126" i="10"/>
  <c r="D113" i="10"/>
  <c r="D112" i="10"/>
  <c r="D106" i="10"/>
  <c r="D105" i="10"/>
  <c r="D104" i="10"/>
  <c r="D100" i="10"/>
  <c r="D99" i="10"/>
  <c r="D98" i="10"/>
  <c r="D94" i="10"/>
  <c r="D93" i="10"/>
  <c r="D92" i="10"/>
  <c r="D88" i="10"/>
  <c r="D86" i="10"/>
  <c r="D84" i="10"/>
  <c r="D79" i="10"/>
  <c r="D78" i="10"/>
  <c r="D77" i="10"/>
  <c r="D73" i="10"/>
  <c r="D72" i="10"/>
  <c r="D71" i="10"/>
  <c r="D66" i="10"/>
  <c r="D65" i="10"/>
  <c r="D58" i="10"/>
  <c r="D56" i="10"/>
  <c r="D54" i="10"/>
  <c r="D49" i="10"/>
  <c r="D48" i="10"/>
  <c r="D40" i="10"/>
  <c r="D39" i="10"/>
  <c r="D38" i="10"/>
  <c r="D32" i="10"/>
  <c r="D31" i="10"/>
  <c r="D26" i="10"/>
  <c r="D22" i="10"/>
  <c r="D20" i="10"/>
  <c r="D14" i="10"/>
  <c r="D11" i="10"/>
  <c r="D7" i="10"/>
  <c r="D8" i="10"/>
  <c r="D6" i="10"/>
  <c r="X35" i="13" l="1"/>
  <c r="X36" i="13"/>
  <c r="X37" i="13"/>
  <c r="X38" i="13"/>
  <c r="X39" i="13" l="1"/>
  <c r="T39" i="13"/>
  <c r="P39" i="13"/>
  <c r="L39" i="13"/>
  <c r="T38" i="13"/>
  <c r="P38" i="13"/>
  <c r="L38" i="13"/>
  <c r="H38" i="13"/>
  <c r="T37" i="13"/>
  <c r="P37" i="13"/>
  <c r="L37" i="13"/>
  <c r="H37" i="13"/>
  <c r="T36" i="13"/>
  <c r="P36" i="13"/>
  <c r="L36" i="13"/>
  <c r="T35" i="13"/>
  <c r="P35" i="13"/>
  <c r="L35" i="13"/>
  <c r="H35" i="13"/>
  <c r="X34" i="13"/>
  <c r="T34" i="13"/>
  <c r="P34" i="13"/>
  <c r="L34" i="13"/>
  <c r="H34" i="13"/>
  <c r="X33" i="13"/>
  <c r="T33" i="13"/>
  <c r="P33" i="13"/>
  <c r="L33" i="13"/>
  <c r="H33" i="13"/>
  <c r="X32" i="13"/>
  <c r="T32" i="13"/>
  <c r="P32" i="13"/>
  <c r="L32" i="13"/>
  <c r="H32" i="13"/>
  <c r="X31" i="13"/>
  <c r="T31" i="13"/>
  <c r="P31" i="13"/>
  <c r="L31" i="13"/>
  <c r="H31" i="13"/>
  <c r="X30" i="13"/>
  <c r="T30" i="13"/>
  <c r="P30" i="13"/>
  <c r="L30" i="13"/>
  <c r="H30" i="13"/>
  <c r="X29" i="13"/>
  <c r="T29" i="13"/>
  <c r="P29" i="13"/>
  <c r="L29" i="13"/>
  <c r="H29" i="13"/>
  <c r="X28" i="13"/>
  <c r="T28" i="13"/>
  <c r="P28" i="13"/>
  <c r="L28" i="13"/>
  <c r="H28" i="13"/>
  <c r="X27" i="13"/>
  <c r="T27" i="13"/>
  <c r="P27" i="13"/>
  <c r="L27" i="13"/>
  <c r="H27" i="13"/>
  <c r="X26" i="13"/>
  <c r="T26" i="13"/>
  <c r="P26" i="13"/>
  <c r="L26" i="13"/>
  <c r="H26" i="13"/>
  <c r="X25" i="13"/>
  <c r="T25" i="13"/>
  <c r="P25" i="13"/>
  <c r="L25" i="13"/>
  <c r="H25" i="13"/>
  <c r="X24" i="13"/>
  <c r="T24" i="13"/>
  <c r="P24" i="13"/>
  <c r="L24" i="13"/>
  <c r="H24" i="13"/>
  <c r="D24" i="13"/>
  <c r="X23" i="13"/>
  <c r="T23" i="13"/>
  <c r="P23" i="13"/>
  <c r="L23" i="13"/>
  <c r="H23" i="13"/>
  <c r="D23" i="13"/>
  <c r="X21" i="13"/>
  <c r="T21" i="13"/>
  <c r="P21" i="13"/>
  <c r="L21" i="13"/>
  <c r="H21" i="13"/>
  <c r="D21" i="13"/>
  <c r="L20" i="13"/>
  <c r="H20" i="13"/>
  <c r="D20" i="13"/>
  <c r="X19" i="13"/>
  <c r="T19" i="13"/>
  <c r="P19" i="13"/>
  <c r="L19" i="13"/>
  <c r="H19" i="13"/>
  <c r="D19" i="13"/>
  <c r="X18" i="13"/>
  <c r="T18" i="13"/>
  <c r="P18" i="13"/>
  <c r="L18" i="13"/>
  <c r="H18" i="13"/>
  <c r="D18" i="13"/>
  <c r="P17" i="13"/>
  <c r="L17" i="13"/>
  <c r="H17" i="13"/>
  <c r="D17" i="13"/>
  <c r="P16" i="13"/>
  <c r="L16" i="13"/>
  <c r="H16" i="13"/>
  <c r="D16" i="13"/>
  <c r="P15" i="13"/>
  <c r="L15" i="13"/>
  <c r="H15" i="13"/>
  <c r="D15" i="13"/>
  <c r="H13" i="13"/>
  <c r="D13" i="13"/>
  <c r="I7" i="15" l="1"/>
  <c r="I8" i="15"/>
</calcChain>
</file>

<file path=xl/sharedStrings.xml><?xml version="1.0" encoding="utf-8"?>
<sst xmlns="http://schemas.openxmlformats.org/spreadsheetml/2006/main" count="1274" uniqueCount="868">
  <si>
    <t>150003, г. Ярославль, ул. Республиканская, 16</t>
  </si>
  <si>
    <t>Почтовый адрес: 394007, г. Воронеж, ул. Старых Большевиков, д. 100 кв. 29</t>
  </si>
  <si>
    <t>Оглавление:</t>
  </si>
  <si>
    <t>1. Расходные материалы для систем кондиционирования, холодоснабжения</t>
  </si>
  <si>
    <t>1.1.2. Фитинги медные дюймовые</t>
  </si>
  <si>
    <t>1.1.3. Трубная теплоизоляция</t>
  </si>
  <si>
    <t>1.1.1. Труба медная дюймовая в бухтах и отрезках</t>
  </si>
  <si>
    <t>2. Расходные материалы для систем вентиляции</t>
  </si>
  <si>
    <t>2.1.1. Шина-рейка</t>
  </si>
  <si>
    <t>2.1.2. Уголок</t>
  </si>
  <si>
    <t>2.1.3. Траверса</t>
  </si>
  <si>
    <t>1.1.2.1. Переходы</t>
  </si>
  <si>
    <t>1.1.2.3. Муфты</t>
  </si>
  <si>
    <t>1.1.2.5. Маслоподъемные петли</t>
  </si>
  <si>
    <t>1.1.7.1. Нагреватель дренажа</t>
  </si>
  <si>
    <t>1.1.7.2. Нагреватель картера</t>
  </si>
  <si>
    <t>1.1.7.3. Замедлитель вращения вентилятора</t>
  </si>
  <si>
    <t>1.1.3.3. Трубная изоляция на основе вспененного каучука</t>
  </si>
  <si>
    <t>2.1.5. L,V,Z - образный крепеж</t>
  </si>
  <si>
    <t>2.1.6. Лента уплотнительная</t>
  </si>
  <si>
    <t>2.1.7. Шпилька резьбовая</t>
  </si>
  <si>
    <t>2.1.8. Анкер латунный забивной</t>
  </si>
  <si>
    <t>2.2.1. Перфорированная лента</t>
  </si>
  <si>
    <t>2.2.2. Герметик силиконовый</t>
  </si>
  <si>
    <t>2.2.4. Хомуты</t>
  </si>
  <si>
    <t>2.1.4. Скоба, зажим</t>
  </si>
  <si>
    <t>2.2.5. Воздуховоды гибкие</t>
  </si>
  <si>
    <t>2.2.6. Диффузоры</t>
  </si>
  <si>
    <t>2.2.7. Вставка гибкая</t>
  </si>
  <si>
    <t>2.2.8. Скотчи</t>
  </si>
  <si>
    <t>2.2.9. Перчатки</t>
  </si>
  <si>
    <t>2.3.1. Решетки четырехпоточные 4-АПН, 4-АПР</t>
  </si>
  <si>
    <t>Диаметр</t>
  </si>
  <si>
    <t>Вес, кг./м.</t>
  </si>
  <si>
    <t>дюймы</t>
  </si>
  <si>
    <t>мм</t>
  </si>
  <si>
    <t>Бухта</t>
  </si>
  <si>
    <t>Штанга</t>
  </si>
  <si>
    <t>1/4"</t>
  </si>
  <si>
    <t>3/8"</t>
  </si>
  <si>
    <t>1/2"</t>
  </si>
  <si>
    <t>5/8"</t>
  </si>
  <si>
    <t>3/4"</t>
  </si>
  <si>
    <t>7/8"</t>
  </si>
  <si>
    <t>3м/5м</t>
  </si>
  <si>
    <t>1"</t>
  </si>
  <si>
    <t>1 1/8"</t>
  </si>
  <si>
    <t>1 3/8"</t>
  </si>
  <si>
    <t>1 5/8"</t>
  </si>
  <si>
    <t>2 1/8"</t>
  </si>
  <si>
    <t>2 5/8"</t>
  </si>
  <si>
    <t>уточняйте</t>
  </si>
  <si>
    <t>3 1/8"</t>
  </si>
  <si>
    <t>3 5/8"</t>
  </si>
  <si>
    <t>4 1/8"</t>
  </si>
  <si>
    <t>2.1.9. Метизы: Саморезы, болт, гайка, шайба, заклепка, анкер-клин</t>
  </si>
  <si>
    <t>1.1.2.2. Тройники равно размерные</t>
  </si>
  <si>
    <t>К/С №30101810300000000760, БИК 047888760</t>
  </si>
  <si>
    <t>Толщина стенки</t>
  </si>
  <si>
    <t>Длина, м</t>
  </si>
  <si>
    <t>Переходник</t>
  </si>
  <si>
    <t>Тройник СхСхС</t>
  </si>
  <si>
    <t>Тройник   3/8” (10мм)</t>
  </si>
  <si>
    <t>Тройник   1/2” (12мм)</t>
  </si>
  <si>
    <t>Тройник   5/8” (16мм)</t>
  </si>
  <si>
    <t xml:space="preserve">Тройник   3/4” (19мм) </t>
  </si>
  <si>
    <t>Тройник   7/8” (22мм)</t>
  </si>
  <si>
    <t>Тройник   1 1/8” (28мм)</t>
  </si>
  <si>
    <t>Тройник   1 3/8” (35мм)</t>
  </si>
  <si>
    <t>Тройник   1 5/8” (41мм)</t>
  </si>
  <si>
    <t>Тройник   2 1/8” (54мм)</t>
  </si>
  <si>
    <t>Тройник   2 5/8” (67мм)</t>
  </si>
  <si>
    <t>Тройник   3 1/8” (79мм)</t>
  </si>
  <si>
    <t>Тройник   3 5/8” (92мм)</t>
  </si>
  <si>
    <t>Тройник   4 1/8” (105мм)</t>
  </si>
  <si>
    <t>Муфта</t>
  </si>
  <si>
    <t>Муфта   1/4” (6мм)</t>
  </si>
  <si>
    <t>Муфта   3/8” (10мм)</t>
  </si>
  <si>
    <t>Муфта   5/8” (16мм)</t>
  </si>
  <si>
    <t>Муфта   3/4" (19мм)</t>
  </si>
  <si>
    <t>Муфта   7/8” (22мм)</t>
  </si>
  <si>
    <t>Муфта   1” (25мм)</t>
  </si>
  <si>
    <t>Муфта   1 1/8” (28мм)</t>
  </si>
  <si>
    <t>Муфта   1 3/8” (35мм)</t>
  </si>
  <si>
    <t>Муфта   1 5/8” (41мм)</t>
  </si>
  <si>
    <t>Муфта   2 1/8” (54мм)</t>
  </si>
  <si>
    <t>Муфта   2 5/8” (67мм)</t>
  </si>
  <si>
    <t>Муфта   3 1/8” (79мм)</t>
  </si>
  <si>
    <t>Муфта   3 5/8” (92мм)</t>
  </si>
  <si>
    <t>Муфта   4 1/8” (105мм)</t>
  </si>
  <si>
    <t>Угол  1/4" (6мм)</t>
  </si>
  <si>
    <t>Угол  3/8” (10мм)</t>
  </si>
  <si>
    <t>Угол  1/2" (12мм)</t>
  </si>
  <si>
    <t>Угол  5/8” (16мм)</t>
  </si>
  <si>
    <t>Угол  3/4" (19мм)</t>
  </si>
  <si>
    <t>Угол  7/8” (22мм)</t>
  </si>
  <si>
    <t>Угол  1”    (25мм)</t>
  </si>
  <si>
    <t>Угол  1 1/8” (28мм)</t>
  </si>
  <si>
    <t>Угол  1 3/8” (35мм)</t>
  </si>
  <si>
    <t>Угол  1 5/8” (41мм)</t>
  </si>
  <si>
    <t>Угол  2 1/8” (54мм)</t>
  </si>
  <si>
    <t>Угол  2 5/8” (67мм)</t>
  </si>
  <si>
    <t>Угол  3 1/8” (79мм)</t>
  </si>
  <si>
    <t>Угол  3 5/8” (92мм)</t>
  </si>
  <si>
    <t>Угол  4 1/8” (105мм)</t>
  </si>
  <si>
    <t>Маслоподъемная петля</t>
  </si>
  <si>
    <t>Маслоподъемная петля  1/2” (12мм)</t>
  </si>
  <si>
    <t>Маслоподъемная петля  5/8” (16мм)</t>
  </si>
  <si>
    <t>Маслоподъемная петля  3/4” (19мм)</t>
  </si>
  <si>
    <t>Маслоподъемная петля  7/8” (22мм)</t>
  </si>
  <si>
    <t>Маслоподъемная петля  1 1/8” (28мм)</t>
  </si>
  <si>
    <t>Маслоподъемная петля  1 3/8” (35мм)</t>
  </si>
  <si>
    <t>Маслоподъемная петля  1 5/8” (41мм)</t>
  </si>
  <si>
    <t>Маслоподъемная петля  2 1/8” (54мм)</t>
  </si>
  <si>
    <t>по запросу</t>
  </si>
  <si>
    <t>Тройник   1/4” (6 мм)</t>
  </si>
  <si>
    <t>Наименование</t>
  </si>
  <si>
    <t>Переходник 1/2”х1/4” (12х6)</t>
  </si>
  <si>
    <t>Переходник 1/2”х3/8” (12х10)</t>
  </si>
  <si>
    <t>Переходник 5/8”х3/8” (16х10)</t>
  </si>
  <si>
    <t>Угол 90°</t>
  </si>
  <si>
    <t xml:space="preserve">1.1.3.1. Термафлекс ThermaECO </t>
  </si>
  <si>
    <t>Термафлекс А/С С-6 (452 м/уп)</t>
  </si>
  <si>
    <t>Термафлекс А/С С-10 (376 м/уп)</t>
  </si>
  <si>
    <t>Термафлекс А/С С-12 (280 м/уп)</t>
  </si>
  <si>
    <t>Термафлекс ThermaECO  - 10 (152 м/уп)</t>
  </si>
  <si>
    <t>Термафлекс ThermaECO  - 12 (152 м/уп)</t>
  </si>
  <si>
    <t>Термафлекс ThermaECO  - 15 (152 м/уп)</t>
  </si>
  <si>
    <t>холодильных, вентиляционных и кондиционерных систем. </t>
  </si>
  <si>
    <t xml:space="preserve">· Трубная теплоизоляция для сантехнических, отопительных, </t>
  </si>
  <si>
    <t>· Монтируется при помощи специального клея Thermaflex и скотча. </t>
  </si>
  <si>
    <t>· Цвет - темно-серый. </t>
  </si>
  <si>
    <t>· Диапазон температур от -80 °С до +95 °С. </t>
  </si>
  <si>
    <t>· Материал поставляется в виде гибких труб отрезками по 2 метра. </t>
  </si>
  <si>
    <t>· Упаковка - полиэтиленовые пакеты.</t>
  </si>
  <si>
    <t>Страна-изготовитель Великобритания</t>
  </si>
  <si>
    <t>Укомплектованы сменными сетками- фильтрами от пыли</t>
  </si>
  <si>
    <t>Тип помпы</t>
  </si>
  <si>
    <t>Производительность л/ч</t>
  </si>
  <si>
    <t>Высота подъёма</t>
  </si>
  <si>
    <t>Вес</t>
  </si>
  <si>
    <t>Размер в/ш/г</t>
  </si>
  <si>
    <t>Уровень шума, Дб</t>
  </si>
  <si>
    <t>Защита от перегрева</t>
  </si>
  <si>
    <t>Герметичность</t>
  </si>
  <si>
    <t>Особенности</t>
  </si>
  <si>
    <t>MINI Orange</t>
  </si>
  <si>
    <t>Проточная</t>
  </si>
  <si>
    <t>14 л/ч</t>
  </si>
  <si>
    <t>52/122/38</t>
  </si>
  <si>
    <t>Да</t>
  </si>
  <si>
    <t>28/165/28</t>
  </si>
  <si>
    <t>Mini Aqua Silent+</t>
  </si>
  <si>
    <t>Mini Lime BBJ</t>
  </si>
  <si>
    <t>11л/ч</t>
  </si>
  <si>
    <t>79/99/44</t>
  </si>
  <si>
    <t>Насосы серии Lime имеют уникальную конструкцию:
- объединение насосной группы и водозаборного резервуара минимизирует высоту всасывания;
- конструкция монтажного короба обеспечивает возможность выбора стороны монтажа относительно внутреннего блока.</t>
  </si>
  <si>
    <t>в комплекте с пластиковым коробом 65х70 мм</t>
  </si>
  <si>
    <t>Maxi Orange</t>
  </si>
  <si>
    <t>26л/ч</t>
  </si>
  <si>
    <t>66/122/44</t>
  </si>
  <si>
    <t>Наливная</t>
  </si>
  <si>
    <t>288 л/ч</t>
  </si>
  <si>
    <t>170/235/140</t>
  </si>
  <si>
    <t>МК4</t>
  </si>
  <si>
    <t>6,25л/ч</t>
  </si>
  <si>
    <t>142/160/83</t>
  </si>
  <si>
    <t>Standart</t>
  </si>
  <si>
    <t>Перистальтическая</t>
  </si>
  <si>
    <t>6,25 л/ч</t>
  </si>
  <si>
    <t>115/135/77</t>
  </si>
  <si>
    <t>Стандартный перистальтический насос работает только при функционировании системы в режиме охлаждения. Монтируется за подвесным потолком</t>
  </si>
  <si>
    <t>1.1.4. Помпы дренажные</t>
  </si>
  <si>
    <r>
      <t> </t>
    </r>
    <r>
      <rPr>
        <b/>
        <sz val="10"/>
        <rFont val="Times New Roman"/>
        <family val="1"/>
        <charset val="204"/>
      </rPr>
      <t>HI-FLOW 1 л/2л</t>
    </r>
  </si>
  <si>
    <t>Переходник 5/8”х1/2” (16х12)</t>
  </si>
  <si>
    <t>Переходник 3/4”х3/8” (19х10)</t>
  </si>
  <si>
    <t>Переходник 3/4"х1/2” (19х12)</t>
  </si>
  <si>
    <t>Переходник 3/4”х5/8” (19х16)</t>
  </si>
  <si>
    <t>Переходник 7/8”х3/8” (22х10)</t>
  </si>
  <si>
    <t>Переходник 7/8”х1/2” (22х12)</t>
  </si>
  <si>
    <t>Переходник 7/8”х5/8” (22х16)</t>
  </si>
  <si>
    <t>Переходник 7/8”х3/4” (22х19)</t>
  </si>
  <si>
    <t>Переходник 1 1/8”х1/2” (28х12)</t>
  </si>
  <si>
    <t>Переходник 1 1/8”х5/8” (28x16)</t>
  </si>
  <si>
    <t>Переходник 1 1/8”x3/4” (28x19)</t>
  </si>
  <si>
    <t>Переходник 1 1/8”x7/8” (28x22)</t>
  </si>
  <si>
    <t>Переходник 1 3/8”x5/8” (35x16)</t>
  </si>
  <si>
    <t>Переходник 1 3/8”x3/4” (35x19)</t>
  </si>
  <si>
    <t>Переходник 1 3/8”x7/8” (35x22)</t>
  </si>
  <si>
    <t>Переходник 1 3/8”x1 1/8” (35x28)</t>
  </si>
  <si>
    <t>Переходник 1 5/8”x7/8” (41x22)</t>
  </si>
  <si>
    <t>Переходник 1 5/8”x1 1/8” (41x28)</t>
  </si>
  <si>
    <t>Переходник 1 5/8”x1 3/8” (41x35)</t>
  </si>
  <si>
    <t>Переходник 2 1/8”x1 1/8” (54x28)</t>
  </si>
  <si>
    <t>Переходник 2 1/8”x1 3/8” (54x35)</t>
  </si>
  <si>
    <t>Переходник 2 1/8”x1 5/8” (54x41)</t>
  </si>
  <si>
    <t>Переходник 2 5/8”x1 1/8” (67x28)</t>
  </si>
  <si>
    <t>Переходник 2 5/8”x1 3/8” (67x35)</t>
  </si>
  <si>
    <t>Переходник 2 5/8”x1 5/8” (67x41)</t>
  </si>
  <si>
    <t>Переходник 2 5/8”x2 1/8” (67x54)</t>
  </si>
  <si>
    <t>Переходник 3 1/8”x1 5/8” (79x41)</t>
  </si>
  <si>
    <t>Переходник 3 1/8”x2 1/8” (79x54)</t>
  </si>
  <si>
    <t>Переходник 3 1/8”x2 5/8” (79x67)</t>
  </si>
  <si>
    <t>Муфта   1/2” (12мм)</t>
  </si>
  <si>
    <t>Предназначена для установки над фальш-потолком. Приспособлена для непрерывной работы по сигналу «режим охлаждения» с платы управления кондиционера</t>
  </si>
  <si>
    <t>Накопительный резервуар на 2 литра. Датчик/поплавок аварийного отключения. Прозрачная пластиковая крышка для простого и быстрого осмотра. Возможность крепления на вертикальную поверхность. Корпус из огнестойкой пластмассы</t>
  </si>
  <si>
    <t>Это всем известная ультракомпактная помпа MiniAqua c НОВЫМ БЕСШУМНЫМ МОТОРОМ и глушителем для дренажной трассы в комплекте</t>
  </si>
  <si>
    <t>* Цена товара может меняться в зависимости от курса валюты, при заказе товара эту информацию уточняйте у своего менеджера</t>
  </si>
  <si>
    <t xml:space="preserve">* Цена товара может меняться в зависимости от курса валюты, </t>
  </si>
  <si>
    <t>при заказе товара эту информацию уточняйте у своего менеджера</t>
  </si>
  <si>
    <t>Предназначена для простого и быстрого скрытого монтажа, например, в за потолочном пространстве, за внутренним блоком кондиционера или в коробе для прокладки труб</t>
  </si>
  <si>
    <t>Предназначены для скрытого монтажа, например, в за потолочном пространстве, за внутренним блоком кондиционера или в коробе</t>
  </si>
  <si>
    <t>Роторно-перистальтическая</t>
  </si>
  <si>
    <t>1.1.5. Шланг дренажный</t>
  </si>
  <si>
    <t>1.1.6. Капиллярный шланг ПВХ для слива конденсата с дренажных помп</t>
  </si>
  <si>
    <t>Трубка капиллярная используется при подключении дренажных помп с датчиком уровня воды, откуда ведется забор конденсата</t>
  </si>
  <si>
    <t>Трубка капиллярная ПВХ</t>
  </si>
  <si>
    <t>Шланг дренажный армированный</t>
  </si>
  <si>
    <t>цв. белый</t>
  </si>
  <si>
    <t>длина бухты - 30 м/25 м</t>
  </si>
  <si>
    <t>Внутренний Ø16 мм</t>
  </si>
  <si>
    <t>Внутренний Ø18 мм</t>
  </si>
  <si>
    <t>Внутренний Ø20 мм</t>
  </si>
  <si>
    <t xml:space="preserve">Внутренний d=6 мм </t>
  </si>
  <si>
    <t xml:space="preserve">Внутренний d=8 мм </t>
  </si>
  <si>
    <t>длина бухты - 25 м/50 м</t>
  </si>
  <si>
    <t>Цена в руб. с НДС * за шт.</t>
  </si>
  <si>
    <t>Цена в руб. с НДС * за м.</t>
  </si>
  <si>
    <t>Цена в руб. с НДС * за м.п.</t>
  </si>
  <si>
    <t>Цена  руб. с НДС * за шт.</t>
  </si>
  <si>
    <t>тип</t>
  </si>
  <si>
    <t>наименование</t>
  </si>
  <si>
    <t>Нагреватель картера</t>
  </si>
  <si>
    <t>1.1.7. Комплект для зимнего запуска</t>
  </si>
  <si>
    <t>Нагреватель дренажа саморегулирующийся  50 (1,3-17,5 Вт) греющая часть 500мм</t>
  </si>
  <si>
    <t>Цена  руб. с НДС * за м.п.</t>
  </si>
  <si>
    <t>Замедлитель вращения вентилятора</t>
  </si>
  <si>
    <t>Регулятор давления конденсации SD-1.3.АIС</t>
  </si>
  <si>
    <t>Кол-во</t>
  </si>
  <si>
    <t>пара</t>
  </si>
  <si>
    <t>шт.</t>
  </si>
  <si>
    <t>Хладагенты</t>
  </si>
  <si>
    <t>Хладагент R22 производство Россия (13,6 кг)</t>
  </si>
  <si>
    <t>Хладагент R410 производство Китай (11,3 кг)</t>
  </si>
  <si>
    <t>Хладагент R134А производство Китай (13,6 кг)</t>
  </si>
  <si>
    <t>Хладагент R404А производство Китай (10,9 кг)</t>
  </si>
  <si>
    <t>Хладагент R407С производство Китай (11,3 кг)</t>
  </si>
  <si>
    <t>Хладагент R12 производство Китай (13,6 кг)</t>
  </si>
  <si>
    <t>КЗ №1</t>
  </si>
  <si>
    <t>800*260*550</t>
  </si>
  <si>
    <t>КЗ №2</t>
  </si>
  <si>
    <t>900*260*550</t>
  </si>
  <si>
    <t>КЗ №3</t>
  </si>
  <si>
    <t>1000*260*550</t>
  </si>
  <si>
    <t>КЗ №4</t>
  </si>
  <si>
    <t>1100*280*625</t>
  </si>
  <si>
    <t>ОР №1</t>
  </si>
  <si>
    <t>800*600*500</t>
  </si>
  <si>
    <t>ОР №2</t>
  </si>
  <si>
    <t>1000*600*500</t>
  </si>
  <si>
    <t>ОР №3</t>
  </si>
  <si>
    <t>1000*800*500</t>
  </si>
  <si>
    <t>ОР №4</t>
  </si>
  <si>
    <t>1200*1000*700</t>
  </si>
  <si>
    <t>ОР №5</t>
  </si>
  <si>
    <t>1300*1600*900</t>
  </si>
  <si>
    <t>Припой</t>
  </si>
  <si>
    <t>Припой РОЛОТ 5 Rothenberger 4.0502</t>
  </si>
  <si>
    <t>Припой 5 Castolin, d=2,0 мм, уп. 1,0 кг</t>
  </si>
  <si>
    <t>кг</t>
  </si>
  <si>
    <t>Цена в руб. с НДС * за кг</t>
  </si>
  <si>
    <t>1.2.3. Хладагент</t>
  </si>
  <si>
    <t>Крепежный комплект</t>
  </si>
  <si>
    <t>кронштейн 450*450 (толщина металла 2 мм)</t>
  </si>
  <si>
    <t>кронштейн 1000*1200 (толщина  металла 3 мм, усиленные с косынкой)</t>
  </si>
  <si>
    <t>Цена  руб. с НДС *</t>
  </si>
  <si>
    <t>1.1.8. Кронштейны для монтажа внешнего блока кондиционера</t>
  </si>
  <si>
    <t>Подставка  под внешний блок кондиционера с метизами 953*280*510</t>
  </si>
  <si>
    <t>1.1.9. Подставки под внешние блоки кондиционера для монтажа на крыше</t>
  </si>
  <si>
    <t>1.2.1. Козырьки для монтажа над внешними блоками кондиционера</t>
  </si>
  <si>
    <t>1.2.2. Антивандальные решетки</t>
  </si>
  <si>
    <t>Размер</t>
  </si>
  <si>
    <t>Корпус из оцинкованной стали или окрашенного черного металла</t>
  </si>
  <si>
    <t>Установка в любом положении</t>
  </si>
  <si>
    <t>Возможность регулирования скорости</t>
  </si>
  <si>
    <t>Класс защиты электродвигателя IP 44</t>
  </si>
  <si>
    <t>Марка вентилятора</t>
  </si>
  <si>
    <t>n, об/мин</t>
  </si>
  <si>
    <t>N потребляемая, кВт</t>
  </si>
  <si>
    <t>Ток, А</t>
  </si>
  <si>
    <t>Цена, руб.</t>
  </si>
  <si>
    <t>2500/2600</t>
  </si>
  <si>
    <t>0,07/0,09</t>
  </si>
  <si>
    <t>0,3/0,4</t>
  </si>
  <si>
    <t>2400/2500</t>
  </si>
  <si>
    <t>2500/2700</t>
  </si>
  <si>
    <t>0,14/0,165</t>
  </si>
  <si>
    <t>0,6/0,75</t>
  </si>
  <si>
    <t>Регулятор скорости CPM-500WM</t>
  </si>
  <si>
    <t>   </t>
  </si>
  <si>
    <t>  </t>
  </si>
  <si>
    <t>2.3.2. Изделия из оцинкованной стали</t>
  </si>
  <si>
    <t>2.3.3. Канальные вентиляторы</t>
  </si>
  <si>
    <t>1.2.4. Кабельная продукция</t>
  </si>
  <si>
    <t>Информацию по цене и наличию уточняйте у своего менеджера</t>
  </si>
  <si>
    <t xml:space="preserve">№30 </t>
  </si>
  <si>
    <t xml:space="preserve">№20 </t>
  </si>
  <si>
    <t>Цена в руб. с НДС *</t>
  </si>
  <si>
    <t>Мелкооптовая цена</t>
  </si>
  <si>
    <t>Крупнооптовая цена</t>
  </si>
  <si>
    <t>Ед. измерения</t>
  </si>
  <si>
    <t>1.1.1. Труба медная дюймовая в бухтах и отрезках, припой</t>
  </si>
  <si>
    <t>1.1.2.4. Углы 90 0</t>
  </si>
  <si>
    <t>20*30 (3м)</t>
  </si>
  <si>
    <t>38*40 (3м)</t>
  </si>
  <si>
    <t>виброгаситель</t>
  </si>
  <si>
    <t>L-крепеж (с вибро)</t>
  </si>
  <si>
    <t>Z-крепеж (с вибро)</t>
  </si>
  <si>
    <t>профнастил</t>
  </si>
  <si>
    <t>V-крепеж  М8</t>
  </si>
  <si>
    <t>V-крепёж М10</t>
  </si>
  <si>
    <t>120-129(120-129) М10</t>
  </si>
  <si>
    <t>149-161(149-161) М12</t>
  </si>
  <si>
    <t>Хомуты для горизонтального крепления воздуховодов без резинового профиля</t>
  </si>
  <si>
    <t>100mm   М8/10</t>
  </si>
  <si>
    <t>125mm   М8/10</t>
  </si>
  <si>
    <t>160mm   М8/10</t>
  </si>
  <si>
    <t>200mm   М8/10</t>
  </si>
  <si>
    <t>250mm   М8/10</t>
  </si>
  <si>
    <t>315mm   М8/10</t>
  </si>
  <si>
    <t>355mm   М8/10</t>
  </si>
  <si>
    <t>400mm   М8/10</t>
  </si>
  <si>
    <t>450mm   М8/10</t>
  </si>
  <si>
    <t>500mm   М8/10</t>
  </si>
  <si>
    <t>560mm   М8/10</t>
  </si>
  <si>
    <t>Хомуты для горизонтального крепления воздуховодов с резиновым профилем                                                                                                  Цена за 1шт</t>
  </si>
  <si>
    <t xml:space="preserve"> RG 20 до D315</t>
  </si>
  <si>
    <t xml:space="preserve"> RG 30до D500</t>
  </si>
  <si>
    <t xml:space="preserve"> RG 60</t>
  </si>
  <si>
    <t>65*18*2,5</t>
  </si>
  <si>
    <t>65*18*3</t>
  </si>
  <si>
    <t>85*3</t>
  </si>
  <si>
    <t>95*18*2,5</t>
  </si>
  <si>
    <t>95*18*3</t>
  </si>
  <si>
    <t>105*27*2,5</t>
  </si>
  <si>
    <t>105*27*3</t>
  </si>
  <si>
    <t>М8 3,0мм</t>
  </si>
  <si>
    <t xml:space="preserve">Лучевой зажим(Струбцина)                                                                                                                                                                                         Цена за 1шт </t>
  </si>
  <si>
    <t>М8</t>
  </si>
  <si>
    <t>М10</t>
  </si>
  <si>
    <t>Лента уплотнительная межфланцевая самоклеющаяся (каучук)                                                                                                                        Цена за 1м (10м в уп.)</t>
  </si>
  <si>
    <t>5*10*10</t>
  </si>
  <si>
    <t>5*15*10</t>
  </si>
  <si>
    <t>Скотч алюминиевый, армированный                                                                                                                                                                    Цена за 1ролик</t>
  </si>
  <si>
    <t>DVS 100</t>
  </si>
  <si>
    <t>DVS 125</t>
  </si>
  <si>
    <t>DVS 160</t>
  </si>
  <si>
    <t>DVS 200</t>
  </si>
  <si>
    <t>DVS-P 100</t>
  </si>
  <si>
    <t>DVS-P 125</t>
  </si>
  <si>
    <t>DVS-P 160</t>
  </si>
  <si>
    <t>DVS-P 200</t>
  </si>
  <si>
    <t>пластик</t>
  </si>
  <si>
    <t>4,2 x 13</t>
  </si>
  <si>
    <t>4,2 x 16</t>
  </si>
  <si>
    <t>4,2 x 19</t>
  </si>
  <si>
    <t>4,2 x 25</t>
  </si>
  <si>
    <t>Забиваемый анкер с насечками</t>
  </si>
  <si>
    <t>М 6</t>
  </si>
  <si>
    <t>М 8</t>
  </si>
  <si>
    <t>М 10</t>
  </si>
  <si>
    <t>М 12</t>
  </si>
  <si>
    <t>Цанга латунная</t>
  </si>
  <si>
    <t xml:space="preserve">М 8 </t>
  </si>
  <si>
    <t xml:space="preserve">М 10 </t>
  </si>
  <si>
    <t>Анкер-клин</t>
  </si>
  <si>
    <t xml:space="preserve">Заклепки вытяжные, комбинированные алюминий/сталь.                                                                                                                      </t>
  </si>
  <si>
    <t>3,2x8</t>
  </si>
  <si>
    <t>4,0x8</t>
  </si>
  <si>
    <t>М6х25</t>
  </si>
  <si>
    <t>М8х25</t>
  </si>
  <si>
    <t>М10х30</t>
  </si>
  <si>
    <t>М6</t>
  </si>
  <si>
    <t xml:space="preserve">Перфорированная лента для вентиляции                                                                                                                                          </t>
  </si>
  <si>
    <t>Перчатки ХБ</t>
  </si>
  <si>
    <t>Габаритные размеры (мм)</t>
  </si>
  <si>
    <t>4-АПН 300*300</t>
  </si>
  <si>
    <t>4-АПН 450*450</t>
  </si>
  <si>
    <t>4-АПН 600*600</t>
  </si>
  <si>
    <t>4-АПР (с КРВ) 300*300</t>
  </si>
  <si>
    <t>4-АПР (с КРВ) 450*450</t>
  </si>
  <si>
    <t>4-АПР (с КРВ) 600*600</t>
  </si>
  <si>
    <t>2.1.9. Метизы: Саморезы, болт, гайка, шайба, гайка соединительная, заклепка, анкер-клин</t>
  </si>
  <si>
    <t>2.3.4. Канальные вентиляторы</t>
  </si>
  <si>
    <t>м</t>
  </si>
  <si>
    <t>L,Z,V, R - образный крепеж с виброгасителем для монтажа воздуховодов и профнастила с гайкой                                                                     Цена за 1шт</t>
  </si>
  <si>
    <t>Хомут ленточный                                                                                                                                                                                                      Цена за 1шт</t>
  </si>
  <si>
    <t>шт</t>
  </si>
  <si>
    <t>Средняя нагрузка(до 230кг)</t>
  </si>
  <si>
    <t xml:space="preserve">2.1.5. L,V,Z - образный крепеж                                                                                   </t>
  </si>
  <si>
    <t>м.п.</t>
  </si>
  <si>
    <t>М6х2000</t>
  </si>
  <si>
    <t>М8х1000</t>
  </si>
  <si>
    <t>М8х2000</t>
  </si>
  <si>
    <t>М10х1000</t>
  </si>
  <si>
    <t>М10х2000</t>
  </si>
  <si>
    <t>М12х2000</t>
  </si>
  <si>
    <t>М16х2000</t>
  </si>
  <si>
    <t xml:space="preserve">Гайка шестигранная, оцинкованная                                                                                                                                     </t>
  </si>
  <si>
    <t xml:space="preserve">Шайба плоская     </t>
  </si>
  <si>
    <t xml:space="preserve">Шайба плоская увеличенная                                                                                                                                                </t>
  </si>
  <si>
    <t xml:space="preserve">Гайка соединительная                                                                                                                          </t>
  </si>
  <si>
    <t xml:space="preserve">                             Цена за  1 шт.</t>
  </si>
  <si>
    <t>2.3.4. Рулонная теплоизоляция МАГНОФЛЕКС</t>
  </si>
  <si>
    <t>2.3.5. Рулонная теплоизоляция МАГНОФЛЕКС</t>
  </si>
  <si>
    <t>Теплоизоляционный материал на основе вспененного полиэтилена Магнофлекс</t>
  </si>
  <si>
    <t>- Трубная изоляция, различных диаметров и толщин (без покрытия, с нанесением фольги);</t>
  </si>
  <si>
    <t>- Полотно в рулонах и матах (ширина рулона 1 м, 1,2м; толщина от 1 до 50 мм);</t>
  </si>
  <si>
    <t>- Комбинированный материал на основе вспененного полиэтилена, дублированный алюминиевой фольгой или металлизированной лавсановой пленкой;</t>
  </si>
  <si>
    <t>- Самоклеящийся; самоклеящийся с односторонним фольгированием.</t>
  </si>
  <si>
    <t>Область применения теплоизоляции МАГНОФЛЕКС</t>
  </si>
  <si>
    <t>- утепление стен, потолков, кровли, чердачных, мансардных и подвальных помещений (изоляция жилых зданий от легких дачных построек до серийного многоэтажного строительства);</t>
  </si>
  <si>
    <t>- изоляция трубопроводов в системах водоснабжения и отопления;</t>
  </si>
  <si>
    <t>- изоляция воздуховодов, вентиляционных коробов;</t>
  </si>
  <si>
    <t>- изоляция в системах «Теплый пол»;</t>
  </si>
  <si>
    <t>- отражающая изоляция за радиаторами отопления;</t>
  </si>
  <si>
    <t>- изоляция помещений в банях и саунах;</t>
  </si>
  <si>
    <t>- изоляция технологического оборудования пищевой, нефте и газодобывающей отраслях промышленности;</t>
  </si>
  <si>
    <t>- изоляция кузовов и грузовых автомобилей;</t>
  </si>
  <si>
    <t xml:space="preserve">Основные преимущества теплоизоляции МАГНОФЛЕКС </t>
  </si>
  <si>
    <t>- экологически чистый продукт;</t>
  </si>
  <si>
    <t>- быстрый и легкий монтаж;</t>
  </si>
  <si>
    <t>- сокращает теплопотери, в помещении прохладно летом и тепло зимой;</t>
  </si>
  <si>
    <t>- имеет звукоизолирующие свойства.</t>
  </si>
  <si>
    <t>Свойство</t>
  </si>
  <si>
    <t>Метод теста</t>
  </si>
  <si>
    <t>Результат</t>
  </si>
  <si>
    <t>Плотность</t>
  </si>
  <si>
    <t>ГОСТ 19177-81</t>
  </si>
  <si>
    <r>
      <t>30-40 кг/м</t>
    </r>
    <r>
      <rPr>
        <vertAlign val="superscript"/>
        <sz val="10"/>
        <rFont val="Times New Roman"/>
        <family val="1"/>
        <charset val="204"/>
      </rPr>
      <t>3</t>
    </r>
  </si>
  <si>
    <t>Структура</t>
  </si>
  <si>
    <t>Цифровой анализ</t>
  </si>
  <si>
    <t>Ячеистая, равномерная замкнутая</t>
  </si>
  <si>
    <t>Эластичность</t>
  </si>
  <si>
    <r>
      <t>Отличная до -80</t>
    </r>
    <r>
      <rPr>
        <vertAlign val="superscript"/>
        <sz val="10"/>
        <rFont val="Times New Roman"/>
        <family val="1"/>
        <charset val="204"/>
      </rPr>
      <t>о</t>
    </r>
    <r>
      <rPr>
        <sz val="10"/>
        <rFont val="Times New Roman"/>
        <family val="1"/>
        <charset val="204"/>
      </rPr>
      <t>С</t>
    </r>
  </si>
  <si>
    <t>Разрушающее напряжение при растяжении</t>
  </si>
  <si>
    <t>ГОСТ 15873-70</t>
  </si>
  <si>
    <t>≥0,30 МПа</t>
  </si>
  <si>
    <t>Коэффициент теплопроводимости (λ)</t>
  </si>
  <si>
    <t>ГОСТ 7076-99</t>
  </si>
  <si>
    <t>≤0,034 Вт</t>
  </si>
  <si>
    <t>DIN 52615</t>
  </si>
  <si>
    <r>
      <t>≤0,033 Вт/м-К при 10</t>
    </r>
    <r>
      <rPr>
        <vertAlign val="superscript"/>
        <sz val="10"/>
        <rFont val="Times New Roman"/>
        <family val="1"/>
        <charset val="204"/>
      </rPr>
      <t xml:space="preserve"> о</t>
    </r>
    <r>
      <rPr>
        <sz val="10"/>
        <rFont val="Times New Roman"/>
        <family val="1"/>
        <charset val="204"/>
      </rPr>
      <t>С; 0,038 Вт/м-К при 40</t>
    </r>
    <r>
      <rPr>
        <vertAlign val="superscript"/>
        <sz val="10"/>
        <rFont val="Times New Roman"/>
        <family val="1"/>
        <charset val="204"/>
      </rPr>
      <t xml:space="preserve"> о</t>
    </r>
    <r>
      <rPr>
        <sz val="10"/>
        <rFont val="Times New Roman"/>
        <family val="1"/>
        <charset val="204"/>
      </rPr>
      <t>С</t>
    </r>
  </si>
  <si>
    <t xml:space="preserve">Устойчивость к диффузии водяного пара (μ) </t>
  </si>
  <si>
    <t>≥3500</t>
  </si>
  <si>
    <t xml:space="preserve">Пределы температур </t>
  </si>
  <si>
    <r>
      <t>-80…+95</t>
    </r>
    <r>
      <rPr>
        <vertAlign val="superscript"/>
        <sz val="10"/>
        <rFont val="Times New Roman"/>
        <family val="1"/>
        <charset val="204"/>
      </rPr>
      <t xml:space="preserve"> о</t>
    </r>
    <r>
      <rPr>
        <sz val="10"/>
        <rFont val="Times New Roman"/>
        <family val="1"/>
        <charset val="204"/>
      </rPr>
      <t>С</t>
    </r>
  </si>
  <si>
    <t xml:space="preserve">Устойчивость к ультрафиолетовому излучению </t>
  </si>
  <si>
    <t>Очень высокая</t>
  </si>
  <si>
    <t>Озоностойкость</t>
  </si>
  <si>
    <t>ASTM D 1171</t>
  </si>
  <si>
    <t>Пожарный класс</t>
  </si>
  <si>
    <t>ГОСТ 30244-94</t>
  </si>
  <si>
    <t>Г2</t>
  </si>
  <si>
    <t>Химическая устойчивость</t>
  </si>
  <si>
    <t>ASTM 543-56T</t>
  </si>
  <si>
    <r>
      <t>Теплоизоляция</t>
    </r>
    <r>
      <rPr>
        <b/>
        <sz val="10"/>
        <rFont val="Times New Roman"/>
        <family val="1"/>
        <charset val="204"/>
      </rPr>
      <t xml:space="preserve"> МАГНОФЛЕКС</t>
    </r>
    <r>
      <rPr>
        <sz val="10"/>
        <rFont val="Times New Roman"/>
        <family val="1"/>
        <charset val="204"/>
      </rPr>
      <t xml:space="preserve"> при малой толщине обладает уникальными теплоизоляционными свойствами, влаго- и паро- непроницаема.</t>
    </r>
    <r>
      <rPr>
        <b/>
        <sz val="10"/>
        <rFont val="Times New Roman"/>
        <family val="1"/>
        <charset val="204"/>
      </rPr>
      <t xml:space="preserve"> МАГНОФЛЕКС</t>
    </r>
    <r>
      <rPr>
        <sz val="10"/>
        <rFont val="Times New Roman"/>
        <family val="1"/>
        <charset val="204"/>
      </rPr>
      <t xml:space="preserve"> выпускается во всех возможных модификациях:</t>
    </r>
  </si>
  <si>
    <t>6х40</t>
  </si>
  <si>
    <t>20х0,55 (25м)</t>
  </si>
  <si>
    <t>20х0,7 (25м)</t>
  </si>
  <si>
    <t>20х0,8 (25м)</t>
  </si>
  <si>
    <t>20х1,0 (25м)</t>
  </si>
  <si>
    <t>30х1,0 (25м)</t>
  </si>
  <si>
    <t>30х1,2 (25м)</t>
  </si>
  <si>
    <t xml:space="preserve">                           Цена за 1 шт</t>
  </si>
  <si>
    <t>4,0x10</t>
  </si>
  <si>
    <t>4,0x12</t>
  </si>
  <si>
    <t>2.2.3. Сектор управления к дроссель-клапану</t>
  </si>
  <si>
    <t>1/4"(11-15) М8</t>
  </si>
  <si>
    <t>3/8"(16-20) М8</t>
  </si>
  <si>
    <t>1/2"(20-24) М8</t>
  </si>
  <si>
    <t>3/4"(25-30) М8</t>
  </si>
  <si>
    <t>1"(32-38) М8</t>
  </si>
  <si>
    <t>1 1/4"(39-46) М8</t>
  </si>
  <si>
    <t>1 1/2"(48-53) М8</t>
  </si>
  <si>
    <t>54-58 (54-58) М8</t>
  </si>
  <si>
    <t xml:space="preserve">2"(59-66) М8 </t>
  </si>
  <si>
    <t>2 1/2"(78-80) М10</t>
  </si>
  <si>
    <t>3"(87-94) М10</t>
  </si>
  <si>
    <t>99-108(99-108)М10</t>
  </si>
  <si>
    <t>4"(110-116) М10</t>
  </si>
  <si>
    <t>5"(135-143) М12</t>
  </si>
  <si>
    <t>6"(162-170) М12</t>
  </si>
  <si>
    <t>8"(207-219) М12</t>
  </si>
  <si>
    <t>Хомут ленточный - 30 м</t>
  </si>
  <si>
    <t>Зажимы для хомутов - 50 шт</t>
  </si>
  <si>
    <t>А2 (hard) d102x10</t>
  </si>
  <si>
    <t>А2 (hard) d127х10</t>
  </si>
  <si>
    <t>А2 (hard) d160х10</t>
  </si>
  <si>
    <t>А2 (hard) d203х10</t>
  </si>
  <si>
    <t>А2 (hard) d254х10</t>
  </si>
  <si>
    <t>А2 (hard) d315х10</t>
  </si>
  <si>
    <t>А2 (hard) d356х10</t>
  </si>
  <si>
    <t>А2 (hard) d406х10</t>
  </si>
  <si>
    <t>ИЗО А2 (hard) d102x10</t>
  </si>
  <si>
    <t>ИЗО А2 (hard) d127х10</t>
  </si>
  <si>
    <t>ИЗО А2 (hard) d160х10</t>
  </si>
  <si>
    <t>ИЗО А2 (hard) d203х10</t>
  </si>
  <si>
    <t>ИЗО А2 (hard) d254х10</t>
  </si>
  <si>
    <t>ИЗО А2 (hard) d315х10</t>
  </si>
  <si>
    <t>ИЗО А2 (hard) d356х10</t>
  </si>
  <si>
    <t>ИЗО А2 (hard) d406х10</t>
  </si>
  <si>
    <t>2.2.5. Воздуховоды гибкие                                                                                                          Цена за 1 м.п.</t>
  </si>
  <si>
    <t>45х60х45 (25м)</t>
  </si>
  <si>
    <t>45х75х45 (25м)</t>
  </si>
  <si>
    <t>70х100х70 (25м)</t>
  </si>
  <si>
    <t>DVA 100</t>
  </si>
  <si>
    <t>DVA 125</t>
  </si>
  <si>
    <t>DVA 160</t>
  </si>
  <si>
    <t>DVA 200</t>
  </si>
  <si>
    <t>DVA 250</t>
  </si>
  <si>
    <t>Скотч ПВХ 50х50</t>
  </si>
  <si>
    <t>Алюминиевые потолочные диффузоры</t>
  </si>
  <si>
    <t xml:space="preserve">Болты с шестигранной головкой,оцинкованные, полная резьба </t>
  </si>
  <si>
    <t>V-крепеж (д/воздух)</t>
  </si>
  <si>
    <r>
      <t>МАГНОФЛЕКС фольга - 5 мм. Самоклейка (18/36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</si>
  <si>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r>
      <t>МАГНОФЛЕКС фольга - 8 мм. Самоклейка (9/18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</si>
  <si>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r>
      <t>МАГНОФЛЕКС фольга - 10 мм. Самоклейка (9/18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</si>
  <si>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r>
      <t>МАГНОФЛЕКС фольга - 20 мм. Самоклейка (15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</si>
  <si>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t>2.1.7. Шпилька резьбовая                                                                                                           Цена за 1 шт</t>
  </si>
  <si>
    <t>2.1.6. Лента уплотнительная                                                                                                      Цена за 1 м.п.</t>
  </si>
  <si>
    <t>Шина монтажная оцинкованная                                                                                                Цена за 1 м</t>
  </si>
  <si>
    <t xml:space="preserve">Уголок оцинкованный для сборки воздуховодов                                                                    Цена за 1 шт                                                                                                            </t>
  </si>
  <si>
    <t>Траверса для монтажа воздуховодов(профиль оцинкованный)                                            Цена за 1 м</t>
  </si>
  <si>
    <t xml:space="preserve">Скоба для стяжки фланцев воздуховодов                                                                                 Цена за 1 шт </t>
  </si>
  <si>
    <t xml:space="preserve">                           Цена за 1 кг</t>
  </si>
  <si>
    <t xml:space="preserve">                          Цена за 1 м</t>
  </si>
  <si>
    <t>Компактная конструкция</t>
  </si>
  <si>
    <t>Цена с НДС * руб/м2</t>
  </si>
  <si>
    <t>Наведите курсором для выбора необходимого раздела</t>
  </si>
  <si>
    <t>2.3.2. Круг отрезной по металлу</t>
  </si>
  <si>
    <t>125х1,2х22</t>
  </si>
  <si>
    <t>125х1,6х22</t>
  </si>
  <si>
    <t>230х2,0х22</t>
  </si>
  <si>
    <t>230х2,5х22</t>
  </si>
  <si>
    <t>K-FLEX</t>
  </si>
  <si>
    <t>скидка</t>
  </si>
  <si>
    <r>
      <t>Теплоизоляционные материалы из вспененного каучука </t>
    </r>
    <r>
      <rPr>
        <b/>
        <sz val="12"/>
        <rFont val="Times New Roman"/>
        <family val="1"/>
        <charset val="204"/>
      </rPr>
      <t>K-FLEX</t>
    </r>
    <r>
      <rPr>
        <sz val="12"/>
        <rFont val="Times New Roman"/>
        <family val="1"/>
        <charset val="204"/>
      </rPr>
      <t>,</t>
    </r>
  </si>
  <si>
    <t>являются современными эффективными материалами с </t>
  </si>
  <si>
    <t>высокими теплофизическими и эксплуатационными характеристиками.</t>
  </si>
  <si>
    <t>Длина трубной изоляции  2м, цвет черный</t>
  </si>
  <si>
    <t>Температурные пределы: от -50°С до +105°С</t>
  </si>
  <si>
    <t>Размеры</t>
  </si>
  <si>
    <t>М/кор</t>
  </si>
  <si>
    <t>руб/м</t>
  </si>
  <si>
    <t>6 x 06</t>
  </si>
  <si>
    <t>9 x 06</t>
  </si>
  <si>
    <t>6 x 10</t>
  </si>
  <si>
    <t>9 x 10</t>
  </si>
  <si>
    <t>13 x 10</t>
  </si>
  <si>
    <t>19 x 10</t>
  </si>
  <si>
    <t>6 x 12</t>
  </si>
  <si>
    <t>9 x 12</t>
  </si>
  <si>
    <t>13 x 12</t>
  </si>
  <si>
    <t>19 x 12</t>
  </si>
  <si>
    <t>6 x 15</t>
  </si>
  <si>
    <t>9 x 15</t>
  </si>
  <si>
    <t>13 x 15</t>
  </si>
  <si>
    <t>19 x 15</t>
  </si>
  <si>
    <t>6 x 18</t>
  </si>
  <si>
    <t>9 x 18</t>
  </si>
  <si>
    <t>13 x 18</t>
  </si>
  <si>
    <t>19 x 18</t>
  </si>
  <si>
    <t>25 x 18</t>
  </si>
  <si>
    <t>32 x 18</t>
  </si>
  <si>
    <t>6 x 22</t>
  </si>
  <si>
    <t>9 x 22</t>
  </si>
  <si>
    <t>13 x 22</t>
  </si>
  <si>
    <t>19 x 22</t>
  </si>
  <si>
    <t>25 x 22</t>
  </si>
  <si>
    <t>32 x 22</t>
  </si>
  <si>
    <t>6 x 25</t>
  </si>
  <si>
    <t>9 x 25</t>
  </si>
  <si>
    <t>13 x 25</t>
  </si>
  <si>
    <t>6 x 28</t>
  </si>
  <si>
    <t>9 x 28</t>
  </si>
  <si>
    <t>13 x 28</t>
  </si>
  <si>
    <t>19 x 28</t>
  </si>
  <si>
    <t>25 x 28</t>
  </si>
  <si>
    <t>32 x 28</t>
  </si>
  <si>
    <t>6 x 35</t>
  </si>
  <si>
    <t>9 x 35</t>
  </si>
  <si>
    <t>13 x 35</t>
  </si>
  <si>
    <t>19 x 35</t>
  </si>
  <si>
    <t>25 x 35</t>
  </si>
  <si>
    <t>32 x 35</t>
  </si>
  <si>
    <t>6 x 42</t>
  </si>
  <si>
    <t>9 x 42</t>
  </si>
  <si>
    <t>13 x 42</t>
  </si>
  <si>
    <t>19 x 42</t>
  </si>
  <si>
    <t>25 x 42</t>
  </si>
  <si>
    <t>32 x 42</t>
  </si>
  <si>
    <t>9 x 48</t>
  </si>
  <si>
    <t>13 x 48</t>
  </si>
  <si>
    <t>19 x 48</t>
  </si>
  <si>
    <t>25 x 48</t>
  </si>
  <si>
    <t>32 x 48</t>
  </si>
  <si>
    <t>9 x 54</t>
  </si>
  <si>
    <t>13 x 54</t>
  </si>
  <si>
    <t>19 x 54</t>
  </si>
  <si>
    <t>25 x 54</t>
  </si>
  <si>
    <t>32 x 54</t>
  </si>
  <si>
    <t>9 x 60</t>
  </si>
  <si>
    <t>13 x 60</t>
  </si>
  <si>
    <t>19 x 60</t>
  </si>
  <si>
    <t>25 x 60</t>
  </si>
  <si>
    <t>32 x 60</t>
  </si>
  <si>
    <t>9 x 64</t>
  </si>
  <si>
    <t>13 x 64</t>
  </si>
  <si>
    <t>19 x 64</t>
  </si>
  <si>
    <t>25 x 64</t>
  </si>
  <si>
    <t>32 x 64</t>
  </si>
  <si>
    <t>9 x 70</t>
  </si>
  <si>
    <t>13 x 70</t>
  </si>
  <si>
    <t>19 x 70</t>
  </si>
  <si>
    <t>25 x 70</t>
  </si>
  <si>
    <t>32 x 70</t>
  </si>
  <si>
    <t>9 x 76</t>
  </si>
  <si>
    <t>13 x 76</t>
  </si>
  <si>
    <t>19 x 76</t>
  </si>
  <si>
    <t>25 x 76</t>
  </si>
  <si>
    <t>32 x 76</t>
  </si>
  <si>
    <t>9 x 80</t>
  </si>
  <si>
    <t>13 x 80</t>
  </si>
  <si>
    <t>19 x 80</t>
  </si>
  <si>
    <t>25 x 80</t>
  </si>
  <si>
    <t>32 x 80</t>
  </si>
  <si>
    <t>9 x 89</t>
  </si>
  <si>
    <t>13 x 89</t>
  </si>
  <si>
    <t>19 x 89</t>
  </si>
  <si>
    <t>25 x 89</t>
  </si>
  <si>
    <t>32 x 89</t>
  </si>
  <si>
    <t>9 x 102</t>
  </si>
  <si>
    <t>13 x 102</t>
  </si>
  <si>
    <t>19 x102</t>
  </si>
  <si>
    <t>25 x 102</t>
  </si>
  <si>
    <t>32 x 102</t>
  </si>
  <si>
    <t>9 x 108</t>
  </si>
  <si>
    <t>13 x 108</t>
  </si>
  <si>
    <t>19 x108</t>
  </si>
  <si>
    <t>25 x 108</t>
  </si>
  <si>
    <t>32 x 108</t>
  </si>
  <si>
    <t>9 x 114</t>
  </si>
  <si>
    <t>13 x 114</t>
  </si>
  <si>
    <t>19 x114</t>
  </si>
  <si>
    <t>25 x 114</t>
  </si>
  <si>
    <t>32 x 114</t>
  </si>
  <si>
    <t>13 x 125</t>
  </si>
  <si>
    <t>19 x125</t>
  </si>
  <si>
    <t>25 x 125</t>
  </si>
  <si>
    <t>32 x 125</t>
  </si>
  <si>
    <t>9 x 133</t>
  </si>
  <si>
    <t>13 x 133</t>
  </si>
  <si>
    <t>19 x133</t>
  </si>
  <si>
    <t>25 x 133</t>
  </si>
  <si>
    <t>32 x 133</t>
  </si>
  <si>
    <t>9 x 140</t>
  </si>
  <si>
    <t>13 x 140</t>
  </si>
  <si>
    <t>19 x140</t>
  </si>
  <si>
    <t>25 x 140</t>
  </si>
  <si>
    <t>32 x 140</t>
  </si>
  <si>
    <t>13 x 160</t>
  </si>
  <si>
    <t>19 x160</t>
  </si>
  <si>
    <t>25 x 160</t>
  </si>
  <si>
    <t>32 x 160</t>
  </si>
  <si>
    <r>
      <t>Теплоизоляционные материалы </t>
    </r>
    <r>
      <rPr>
        <b/>
        <sz val="12"/>
        <rFont val="Times New Roman"/>
        <family val="1"/>
        <charset val="204"/>
      </rPr>
      <t>K-FLEX</t>
    </r>
    <r>
      <rPr>
        <sz val="12"/>
        <rFont val="Times New Roman"/>
        <family val="1"/>
        <charset val="204"/>
      </rPr>
      <t xml:space="preserve"> изготавливаются из синтетического каучука </t>
    </r>
  </si>
  <si>
    <t>с последующим его вспениванием.</t>
  </si>
  <si>
    <t>№20 S</t>
  </si>
  <si>
    <t>кронштейн 1000*800 (толщина  металла 3 мм, усиленные с косынкой)</t>
  </si>
  <si>
    <t>Термафлекс А/С С-15 (220 м/уп)</t>
  </si>
  <si>
    <t>Термафлекс А/С С-18 (180 м/уп)</t>
  </si>
  <si>
    <t>Герметик</t>
  </si>
  <si>
    <t>в Ярославском филиале ПАО «Промсвязьбанк»</t>
  </si>
  <si>
    <t>Юридический адрес: 394007, г. Воронеж, ул. Старых Большевиков, д.100, кв.29</t>
  </si>
  <si>
    <t>Фактический адрес: 394028, г.Воронеж, ул.Базовая, д.1В, оф.12</t>
  </si>
  <si>
    <t>Переходник 1"х3/4" (25х19)</t>
  </si>
  <si>
    <t>Переходник 1"х7/8" (25х22)</t>
  </si>
  <si>
    <t>Переходник 1"х1 1/8" (25х28)</t>
  </si>
  <si>
    <t>Переходник 1"х1 3/8" (25х35)</t>
  </si>
  <si>
    <t>Переходник 1"х1 5/8" (25х42)</t>
  </si>
  <si>
    <t xml:space="preserve">Диффузоры DVS  применяются в вытяжных и приточных системах вентиляции, DVS-P для приточных систем, сталь , цвет - белый    Цена за 1 шт      </t>
  </si>
  <si>
    <r>
      <t>МАГНОФЛЕКС фольга - 15 мм. Самоклейка (15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</si>
  <si>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r>
      <t xml:space="preserve">Технические характеристики </t>
    </r>
    <r>
      <rPr>
        <b/>
        <sz val="10"/>
        <rFont val="Times New Roman"/>
        <family val="1"/>
        <charset val="204"/>
      </rPr>
      <t>теплоизоляции МАГНОФЛЕКС</t>
    </r>
  </si>
  <si>
    <t>1.1.3.2. Термафлекс SmartPro АС</t>
  </si>
  <si>
    <t>УНИВЕРСАЛЬНАЯ ТРУБНАЯ ИЗОЛЯЦИЯ ДЛЯ ОБЪЕКТОВ</t>
  </si>
  <si>
    <t>      - все типы инженерных системы в гражданском и промышленном секторе</t>
  </si>
  <si>
    <t>    - системы кондиционирования</t>
  </si>
  <si>
    <t>    - системы охлаждения</t>
  </si>
  <si>
    <t>    - системы вентиляции</t>
  </si>
  <si>
    <t>Техническая  трубная  теплоизоляция  широкого  спектра  применения</t>
  </si>
  <si>
    <t> ThermaSmart  PRO  для  систем  отопления,  водоснабжения,  охлаждения, вентиляции,  кондиционирования  и  т.  д.  Материал  используется  в  инже- нерных системах, проложенных снаружи и внутри зданий.</t>
  </si>
  <si>
    <t> Трубная теплоизоляция ThermaSmart PRO </t>
  </si>
  <si>
    <t> • Имеет превосходные изоляционные свойства;</t>
  </si>
  <si>
    <t> •  Обладает  высокой  влагостойкостью  и  эластичностью,  а  также</t>
  </si>
  <si>
    <t>  стойкостью к маслам;</t>
  </si>
  <si>
    <t> • Низкий уровень дымообразования и токсичности (EN 13501-1(SBI) - Cls1d0)</t>
  </si>
  <si>
    <t> • Создаёт надёжную акустическую изоляцию всей системы;</t>
  </si>
  <si>
    <t> • Размерный ряд составлен в соответствии с наиболее распростра- </t>
  </si>
  <si>
    <t> нёнными диаметрами стальных, медных и пластиковых труб и пол- </t>
  </si>
  <si>
    <t> ностью отвечает запросам потребителей;</t>
  </si>
  <si>
    <t> • Поставляются в виде гибких трубок длинной  2 метра. </t>
  </si>
  <si>
    <t> • Диаметр изолируемой трубы – от 6 до 114 мм;</t>
  </si>
  <si>
    <t> • Толщина изоляции – 6, 9, 13, 19, 25 мм;</t>
  </si>
  <si>
    <t> • Трубки упаковываются в картонные коробки размеров:</t>
  </si>
  <si>
    <t> • Цвет материала - темно-серый</t>
  </si>
  <si>
    <t>С  ПОВЫШЕННЫМИ  ТРЕБОВАНИЯМИ  К  ЭНЕРГОЭФФЕК- </t>
  </si>
  <si>
    <t>ТИВНОСТИ</t>
  </si>
  <si>
    <t> • Предохраняет систему от агрессивного воздействия многих химикатов;</t>
  </si>
  <si>
    <t> •  Предотвращает  диффузию  и  конденсацию  водяного  пара  на  холодных трубопроводах;</t>
  </si>
  <si>
    <t>2100 х 400 х 300 мм (для толщины 6 мм, диаметром до 18 мм) и 2100 х</t>
  </si>
  <si>
    <t>600 х 400 мм;</t>
  </si>
  <si>
    <t>ThermaSmart PRO  - является инновационным  изоляционным мате- риалом, произведенным из термопластической пены (TPE). Имеет закрытую ячеистую структуру.  Во всем диапазоне температур (от - 80 до + 95 °С) остается гибким.  Материал более стойкий, чем другие традиционные  эластомеры  и  имеет  лучшее  сопротивление  к  внешним  воздействиям  и усиленные прочностные характеристики.</t>
  </si>
  <si>
    <t>630mm   М8/10</t>
  </si>
  <si>
    <t>710mm   М8/10</t>
  </si>
  <si>
    <t>800mm   М8/10</t>
  </si>
  <si>
    <t>900mm   М8/10</t>
  </si>
  <si>
    <t>1000mm   М8/10</t>
  </si>
  <si>
    <t>1120mm   М8/10</t>
  </si>
  <si>
    <t>1250mm   М8/10</t>
  </si>
  <si>
    <t>1400mm   М8/10</t>
  </si>
  <si>
    <t>Клей K-Flex К-414 0,8л</t>
  </si>
  <si>
    <t>Лента самоклеющаяся  K-Flex ST 3x50x15 (12 шт/упак)</t>
  </si>
  <si>
    <t>Параметры</t>
  </si>
  <si>
    <t>Цена</t>
  </si>
  <si>
    <t>Труба спирально навивная</t>
  </si>
  <si>
    <t>L=3000, D=100,</t>
  </si>
  <si>
    <t>L=3000, D=125,</t>
  </si>
  <si>
    <t>L=3000, D=160,</t>
  </si>
  <si>
    <t>L=3000, D=200,</t>
  </si>
  <si>
    <t>L=3000, D=250,</t>
  </si>
  <si>
    <t>L=3000, D=315,</t>
  </si>
  <si>
    <t>Отвод 100 - 90град.</t>
  </si>
  <si>
    <t>D=100, R=100,</t>
  </si>
  <si>
    <t>Отвод 125 - 90град.</t>
  </si>
  <si>
    <t>D=125, R=125,</t>
  </si>
  <si>
    <t>Отвод 160 - 90град.</t>
  </si>
  <si>
    <t>D=160, R=160,</t>
  </si>
  <si>
    <t>Отвод 200 - 90град.</t>
  </si>
  <si>
    <t>D=200, R=200,</t>
  </si>
  <si>
    <t>Отвод 250 - 90град.</t>
  </si>
  <si>
    <t>D=250, R=250,</t>
  </si>
  <si>
    <t>Отвод 315 - 90град.</t>
  </si>
  <si>
    <t>D=315, R=315,</t>
  </si>
  <si>
    <t>Тройник круглый 100</t>
  </si>
  <si>
    <t>D=100, d=100,</t>
  </si>
  <si>
    <t>Тройник круглый 125</t>
  </si>
  <si>
    <t>D=125, d=125,</t>
  </si>
  <si>
    <t>Тройник круглый 160</t>
  </si>
  <si>
    <t>D=160, d=160,</t>
  </si>
  <si>
    <t>Тройник круглый 200</t>
  </si>
  <si>
    <t>D=200, d=200,</t>
  </si>
  <si>
    <t>Тройник круглый 250</t>
  </si>
  <si>
    <t>D=250, d=250,</t>
  </si>
  <si>
    <t>Тройник круглый 315</t>
  </si>
  <si>
    <t>D=315, d=315,</t>
  </si>
  <si>
    <t>Труба спирально навивная, отводы, тройники</t>
  </si>
  <si>
    <t>Остальную продукцию запрашивайте у менеджера Компании</t>
  </si>
  <si>
    <t>Нагреватель картера компрессора саморегулирующийся 60 (1,3-20 Вт) греющая часть 300 мм</t>
  </si>
  <si>
    <t>Нагреватель картера компрессора саморегулирующийся 85 (2,4-32 Вт) греющая часть 470 мм</t>
  </si>
  <si>
    <t>Тел.:  +7 (915)589-61-89, +7 (908)132-15-17</t>
  </si>
  <si>
    <t>ИНН 3663100982 / КПП 366301001</t>
  </si>
  <si>
    <r>
      <t xml:space="preserve">Р/С № </t>
    </r>
    <r>
      <rPr>
        <sz val="10"/>
        <color rgb="FF000000"/>
        <rFont val="Times New Roman"/>
        <family val="1"/>
        <charset val="204"/>
      </rPr>
      <t>40702810702000006774</t>
    </r>
    <r>
      <rPr>
        <sz val="10"/>
        <rFont val="Times New Roman"/>
        <family val="1"/>
        <charset val="204"/>
      </rPr>
      <t xml:space="preserve">  </t>
    </r>
  </si>
  <si>
    <t xml:space="preserve">Медные трубы Артемовского завода по обработке цветных металлов (Украина) и FBC Majdanpek (Сербия) для монтажа систем кондиционирования и рефрижераторных установок  </t>
  </si>
  <si>
    <t>Герметик универсальный прозрачный</t>
  </si>
  <si>
    <t>Герметик универсальный белый</t>
  </si>
  <si>
    <t>Скотч алюминиевый 50х50</t>
  </si>
  <si>
    <t>Скотч алюм.-армиров. 50х50</t>
  </si>
  <si>
    <t>Скотч алюминиевый 75х50</t>
  </si>
  <si>
    <t>ECKERLE EE 600 (Германия)</t>
  </si>
  <si>
    <t>6 л/ч</t>
  </si>
  <si>
    <t>6 м</t>
  </si>
  <si>
    <t xml:space="preserve"> 8 м</t>
  </si>
  <si>
    <t>8 м</t>
  </si>
  <si>
    <t>10 м</t>
  </si>
  <si>
    <t>20 м</t>
  </si>
  <si>
    <t>4,5 м</t>
  </si>
  <si>
    <t>12 м</t>
  </si>
  <si>
    <t>230 г</t>
  </si>
  <si>
    <t>180 г</t>
  </si>
  <si>
    <t>310 г</t>
  </si>
  <si>
    <t>450 г</t>
  </si>
  <si>
    <t>1700 г</t>
  </si>
  <si>
    <t>1350 г</t>
  </si>
  <si>
    <t>250 г</t>
  </si>
  <si>
    <t>77/32/50</t>
  </si>
  <si>
    <t>Помпа проточного типа, в основном используется в воздушных кондиционерах с небольшим внутренним пространством, т.е. небольших настенных сплитах и кондиционерах кассетного типа до 7,5 кв.
Маленький датчик легко присоединяется к сливной трубке кондиционера</t>
  </si>
  <si>
    <t>53/29/41</t>
  </si>
  <si>
    <t>Помпа дренажная ZD-MCP                                                                                ZETANDI</t>
  </si>
  <si>
    <t xml:space="preserve">Устройство, состоящее из модуля насоса и датчика уровня конденсата, предназначено для вывода конденсата (влаги, образующейся в результате охлаждения воздуха) в холодильных машинах, в системах кондиционирования и вентиляции
воздуха мощностью до 10 кВт.
Необходим в случаях, когда невозможно обеспечить
гарантированный естественный сток конденсата под наклоном. Насос оснащен мощным и бесшумным
металлическим мотором лунжерного типа, благодаря которому помпа подходит для большинства бытовых и полупромышленных кондиционеров мощностью до 10 кВт. </t>
  </si>
  <si>
    <t>Регулятор давления конденсации РДК-8,4</t>
  </si>
  <si>
    <t>Клапан Шредера (Штуцер)</t>
  </si>
  <si>
    <t>Штуцер с к/м трубкой AV-04</t>
  </si>
  <si>
    <t>кронштейн 830*677 (толщина  металла 3 мм, усиленные с косынкой)</t>
  </si>
  <si>
    <t>кронштейн 600*500 (толщина металла 3 мм)</t>
  </si>
  <si>
    <t>кронштейн 500*450 (толщина металла 2 мм)</t>
  </si>
  <si>
    <t>15 л/ч</t>
  </si>
  <si>
    <t>Тройник  1” (25мм)</t>
  </si>
  <si>
    <t>Скотч ПВХ черный</t>
  </si>
  <si>
    <t>Переходник 4 1/8”x3 1/8” (105x67)</t>
  </si>
  <si>
    <t>Термафлекс ThermaECO  - 28 (220 м/уп)</t>
  </si>
  <si>
    <t>Термафлекс ThermaECO  - 35 (160 м/уп)</t>
  </si>
  <si>
    <t>Термафлекс ThermaECO  - 22 (300 м/уп)</t>
  </si>
  <si>
    <t>Термафлекс ThermaECO  - 18 (360 м/уп)</t>
  </si>
  <si>
    <t>Термафлекс ThermaECO  - 6 (452 м/уп)</t>
  </si>
  <si>
    <t>КАНАЛЬНЫЕ ВЕНТИЛЯТОРЫ КРУГЛЫЕ ВКК</t>
  </si>
  <si>
    <t>Монтажные кронштейны в комплекте</t>
  </si>
  <si>
    <t>ВКК-100</t>
  </si>
  <si>
    <t>ВКК-125</t>
  </si>
  <si>
    <t>ВКК-160</t>
  </si>
  <si>
    <t>ВКК-200</t>
  </si>
  <si>
    <t>ВКК-250</t>
  </si>
  <si>
    <t>ВКК-315</t>
  </si>
  <si>
    <t>Кабель ВВГ нг 5*1,5 - 45,50 руб/м</t>
  </si>
  <si>
    <t>73,50/76,50</t>
  </si>
  <si>
    <t>112,50/122,00</t>
  </si>
  <si>
    <t>165,50/172,00</t>
  </si>
  <si>
    <t>235,50/242,00</t>
  </si>
  <si>
    <t xml:space="preserve">Ниппель 100 </t>
  </si>
  <si>
    <t>Ниппель 125</t>
  </si>
  <si>
    <t>Ниппель 160</t>
  </si>
  <si>
    <t>Ниппель 200</t>
  </si>
  <si>
    <t>Ниппель 250</t>
  </si>
  <si>
    <t>Ниппель 315</t>
  </si>
  <si>
    <t>Переход 100-125</t>
  </si>
  <si>
    <t>Переход 125-160</t>
  </si>
  <si>
    <t>Переход 160-200</t>
  </si>
  <si>
    <t>Переход 200-250</t>
  </si>
  <si>
    <t>Переход 250-315</t>
  </si>
  <si>
    <t>D=100</t>
  </si>
  <si>
    <t>D=125</t>
  </si>
  <si>
    <t>D=160</t>
  </si>
  <si>
    <t>D=200</t>
  </si>
  <si>
    <t>D=250</t>
  </si>
  <si>
    <t>D=315</t>
  </si>
  <si>
    <t>D=100*125</t>
  </si>
  <si>
    <t>D=125*160</t>
  </si>
  <si>
    <t>D=160*200</t>
  </si>
  <si>
    <t>D=200*250</t>
  </si>
  <si>
    <t>D=250*315</t>
  </si>
  <si>
    <t>толщина</t>
  </si>
  <si>
    <t xml:space="preserve">Круглые, прямые воздуховоды, р/м2 </t>
  </si>
  <si>
    <t>Фасонные изделия круглого сечения, р/м2</t>
  </si>
  <si>
    <t>Нестандартные изделия круглого сечения, р/м2</t>
  </si>
  <si>
    <t>0,5мм</t>
  </si>
  <si>
    <t>0,7мм</t>
  </si>
  <si>
    <t>0,8мм</t>
  </si>
  <si>
    <t>0,9мм</t>
  </si>
  <si>
    <t>1,0мм</t>
  </si>
  <si>
    <t>Прямоугольные воздуховоды, р/м2</t>
  </si>
  <si>
    <t>Фасонные прямоугольные изделия, р/м2</t>
  </si>
  <si>
    <t>Нестандартные прямоугольные изделия, р/м2</t>
  </si>
  <si>
    <t>Обратный клапан (КО) 100</t>
  </si>
  <si>
    <t>Обратный клапан (КО) 125</t>
  </si>
  <si>
    <t>Обратный клапан (КО) 160</t>
  </si>
  <si>
    <t>Обратный клапан (КО) 200</t>
  </si>
  <si>
    <t>Обратный клапан (КО) 250</t>
  </si>
  <si>
    <t>Обратный клапан (КО) 315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</si>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</sst>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#,##0.00&quot;р.&quot;;[Red]\-#,##0.00&quot;р.&quot;"/>
    <numFmt numFmtId="43" formatCode="_-* #,##0.00_р_._-;\-* #,##0.00_р_._-;_-* &quot;-&quot;??_р_._-;_-@_-"/>
    <numFmt numFmtId="164" formatCode="0.000"/>
  </numFmts>
  <fonts count="69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theme="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rgb="FF00B050"/>
      <name val="Times New Roman"/>
      <family val="1"/>
      <charset val="204"/>
    </font>
    <font>
      <b/>
      <sz val="12"/>
      <color theme="1" tint="0.34998626667073579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theme="1" tint="0.34998626667073579"/>
      <name val="Times New Roman"/>
      <family val="1"/>
      <charset val="204"/>
    </font>
    <font>
      <sz val="10"/>
      <name val="Arial"/>
      <family val="2"/>
      <charset val="204"/>
    </font>
    <font>
      <b/>
      <sz val="12"/>
      <color theme="9" tint="-0.249977111117893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10"/>
      <color indexed="2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2"/>
      <color theme="6" tint="-0.499984740745262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10"/>
      <color rgb="FF767676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b/>
      <sz val="12"/>
      <color theme="1" tint="0.14999847407452621"/>
      <name val="Times New Roman"/>
      <family val="1"/>
      <charset val="204"/>
    </font>
    <font>
      <b/>
      <sz val="11"/>
      <color theme="5" tint="-0.49998474074526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b/>
      <i/>
      <sz val="11"/>
      <color indexed="12"/>
      <name val="Times New Roman"/>
      <family val="1"/>
      <charset val="204"/>
    </font>
    <font>
      <b/>
      <sz val="11"/>
      <color indexed="12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name val="Book Antiqua"/>
      <family val="1"/>
      <charset val="204"/>
    </font>
    <font>
      <b/>
      <u/>
      <sz val="12"/>
      <color rgb="FFFF0000"/>
      <name val="Times New Roman"/>
      <family val="1"/>
      <charset val="204"/>
    </font>
    <font>
      <b/>
      <sz val="12"/>
      <name val="Arial"/>
      <family val="2"/>
      <charset val="204"/>
    </font>
    <font>
      <b/>
      <sz val="24"/>
      <name val="Times New Roman"/>
      <family val="1"/>
      <charset val="204"/>
    </font>
    <font>
      <sz val="2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11"/>
      <name val="Times New Roman"/>
      <family val="1"/>
      <charset val="204"/>
    </font>
    <font>
      <sz val="10"/>
      <color indexed="11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sz val="8"/>
      <color rgb="FF000000"/>
      <name val="Verdana"/>
      <family val="2"/>
      <charset val="204"/>
    </font>
    <font>
      <b/>
      <sz val="12"/>
      <color indexed="17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4"/>
      <color theme="1"/>
      <name val="Times New Roman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6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52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8" fillId="0" borderId="0"/>
    <xf numFmtId="43" fontId="25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</cellStyleXfs>
  <cellXfs count="346">
    <xf numFmtId="0" fontId="0" fillId="0" borderId="0" xfId="0"/>
    <xf numFmtId="0" fontId="1" fillId="0" borderId="0" xfId="0" applyFont="1" applyFill="1" applyBorder="1"/>
    <xf numFmtId="0" fontId="2" fillId="0" borderId="0" xfId="0" applyFont="1" applyFill="1" applyBorder="1"/>
    <xf numFmtId="0" fontId="4" fillId="0" borderId="0" xfId="0" applyFont="1" applyFill="1" applyBorder="1"/>
    <xf numFmtId="0" fontId="1" fillId="0" borderId="0" xfId="0" applyFont="1"/>
    <xf numFmtId="0" fontId="8" fillId="0" borderId="2" xfId="0" applyFont="1" applyBorder="1" applyAlignment="1">
      <alignment horizontal="center" vertical="center" wrapText="1"/>
    </xf>
    <xf numFmtId="0" fontId="10" fillId="0" borderId="0" xfId="0" applyFont="1" applyFill="1" applyBorder="1"/>
    <xf numFmtId="0" fontId="9" fillId="0" borderId="0" xfId="0" applyFont="1" applyBorder="1" applyAlignment="1">
      <alignment vertical="center" wrapText="1"/>
    </xf>
    <xf numFmtId="0" fontId="11" fillId="0" borderId="0" xfId="0" applyFont="1"/>
    <xf numFmtId="0" fontId="2" fillId="0" borderId="2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" fontId="2" fillId="0" borderId="2" xfId="0" applyNumberFormat="1" applyFont="1" applyBorder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vertical="top"/>
    </xf>
    <xf numFmtId="2" fontId="13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vertical="top" wrapText="1"/>
    </xf>
    <xf numFmtId="0" fontId="14" fillId="0" borderId="0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justify" wrapText="1"/>
    </xf>
    <xf numFmtId="0" fontId="3" fillId="0" borderId="0" xfId="0" applyFont="1"/>
    <xf numFmtId="0" fontId="17" fillId="0" borderId="0" xfId="0" applyFont="1" applyBorder="1" applyAlignment="1">
      <alignment horizontal="left" vertical="center"/>
    </xf>
    <xf numFmtId="0" fontId="19" fillId="0" borderId="0" xfId="0" applyFont="1" applyFill="1" applyBorder="1"/>
    <xf numFmtId="0" fontId="2" fillId="3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/>
    <xf numFmtId="0" fontId="9" fillId="0" borderId="2" xfId="0" applyFont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0" borderId="0" xfId="0" applyFont="1"/>
    <xf numFmtId="0" fontId="1" fillId="6" borderId="0" xfId="0" applyFont="1" applyFill="1"/>
    <xf numFmtId="0" fontId="7" fillId="6" borderId="0" xfId="0" applyFont="1" applyFill="1" applyBorder="1"/>
    <xf numFmtId="14" fontId="7" fillId="6" borderId="0" xfId="0" applyNumberFormat="1" applyFont="1" applyFill="1" applyBorder="1"/>
    <xf numFmtId="0" fontId="8" fillId="0" borderId="2" xfId="0" applyFont="1" applyFill="1" applyBorder="1" applyAlignment="1">
      <alignment horizontal="center" vertical="center" wrapText="1"/>
    </xf>
    <xf numFmtId="0" fontId="2" fillId="5" borderId="10" xfId="0" applyFont="1" applyFill="1" applyBorder="1"/>
    <xf numFmtId="0" fontId="2" fillId="5" borderId="8" xfId="0" applyFont="1" applyFill="1" applyBorder="1"/>
    <xf numFmtId="0" fontId="2" fillId="0" borderId="2" xfId="1" applyFont="1" applyFill="1" applyBorder="1" applyAlignment="1">
      <alignment vertical="center" wrapText="1"/>
    </xf>
    <xf numFmtId="0" fontId="2" fillId="5" borderId="9" xfId="0" applyFont="1" applyFill="1" applyBorder="1"/>
    <xf numFmtId="0" fontId="2" fillId="0" borderId="0" xfId="1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center" vertical="center"/>
    </xf>
    <xf numFmtId="0" fontId="24" fillId="0" borderId="0" xfId="0" applyFont="1" applyFill="1" applyBorder="1"/>
    <xf numFmtId="0" fontId="23" fillId="0" borderId="0" xfId="0" applyFont="1" applyFill="1" applyBorder="1"/>
    <xf numFmtId="2" fontId="8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/>
    <xf numFmtId="0" fontId="1" fillId="0" borderId="0" xfId="0" applyFont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 wrapText="1"/>
    </xf>
    <xf numFmtId="2" fontId="8" fillId="0" borderId="0" xfId="0" applyNumberFormat="1" applyFont="1" applyBorder="1" applyAlignment="1">
      <alignment horizontal="center" vertical="center"/>
    </xf>
    <xf numFmtId="0" fontId="8" fillId="0" borderId="0" xfId="0" applyFont="1" applyFill="1" applyBorder="1" applyAlignment="1"/>
    <xf numFmtId="0" fontId="23" fillId="7" borderId="0" xfId="0" applyFont="1" applyFill="1" applyBorder="1"/>
    <xf numFmtId="0" fontId="1" fillId="7" borderId="0" xfId="0" applyFont="1" applyFill="1"/>
    <xf numFmtId="0" fontId="8" fillId="0" borderId="0" xfId="0" applyFont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0" fillId="0" borderId="0" xfId="0"/>
    <xf numFmtId="0" fontId="27" fillId="0" borderId="0" xfId="0" applyFont="1" applyFill="1" applyBorder="1"/>
    <xf numFmtId="0" fontId="1" fillId="0" borderId="0" xfId="0" applyFont="1" applyAlignment="1"/>
    <xf numFmtId="0" fontId="5" fillId="0" borderId="0" xfId="0" applyFont="1" applyAlignment="1"/>
    <xf numFmtId="0" fontId="5" fillId="0" borderId="0" xfId="0" applyFont="1"/>
    <xf numFmtId="0" fontId="1" fillId="0" borderId="2" xfId="0" applyFont="1" applyBorder="1" applyAlignment="1">
      <alignment horizontal="center" vertical="distributed"/>
    </xf>
    <xf numFmtId="0" fontId="28" fillId="0" borderId="0" xfId="3" applyFont="1" applyAlignment="1" applyProtection="1"/>
    <xf numFmtId="0" fontId="1" fillId="0" borderId="0" xfId="0" applyFont="1" applyBorder="1" applyAlignment="1">
      <alignment horizontal="center" vertical="distributed"/>
    </xf>
    <xf numFmtId="0" fontId="29" fillId="0" borderId="0" xfId="0" applyFont="1" applyBorder="1"/>
    <xf numFmtId="0" fontId="29" fillId="0" borderId="0" xfId="0" applyFont="1"/>
    <xf numFmtId="0" fontId="1" fillId="0" borderId="2" xfId="0" applyFont="1" applyBorder="1" applyAlignment="1">
      <alignment horizontal="left" vertical="distributed"/>
    </xf>
    <xf numFmtId="0" fontId="30" fillId="0" borderId="0" xfId="0" applyFont="1"/>
    <xf numFmtId="0" fontId="32" fillId="0" borderId="0" xfId="0" applyFont="1" applyFill="1" applyBorder="1"/>
    <xf numFmtId="0" fontId="26" fillId="0" borderId="0" xfId="3" applyFill="1" applyBorder="1" applyAlignment="1" applyProtection="1"/>
    <xf numFmtId="14" fontId="26" fillId="0" borderId="0" xfId="3" applyNumberFormat="1" applyFill="1" applyBorder="1" applyAlignment="1" applyProtection="1"/>
    <xf numFmtId="0" fontId="33" fillId="0" borderId="0" xfId="0" applyFont="1" applyFill="1" applyBorder="1"/>
    <xf numFmtId="1" fontId="3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/>
    <xf numFmtId="0" fontId="34" fillId="0" borderId="0" xfId="0" applyFont="1" applyFill="1" applyBorder="1"/>
    <xf numFmtId="0" fontId="34" fillId="3" borderId="2" xfId="0" applyFont="1" applyFill="1" applyBorder="1" applyAlignment="1" applyProtection="1">
      <alignment horizontal="left" vertical="center"/>
      <protection locked="0"/>
    </xf>
    <xf numFmtId="3" fontId="34" fillId="3" borderId="2" xfId="0" applyNumberFormat="1" applyFont="1" applyFill="1" applyBorder="1" applyAlignment="1" applyProtection="1">
      <alignment horizontal="center" vertical="center"/>
      <protection locked="0"/>
    </xf>
    <xf numFmtId="2" fontId="34" fillId="3" borderId="2" xfId="2" applyNumberFormat="1" applyFont="1" applyFill="1" applyBorder="1" applyAlignment="1" applyProtection="1">
      <alignment horizontal="center" vertical="center"/>
    </xf>
    <xf numFmtId="0" fontId="34" fillId="3" borderId="2" xfId="0" applyFont="1" applyFill="1" applyBorder="1" applyAlignment="1" applyProtection="1">
      <alignment horizontal="center" vertical="center"/>
      <protection locked="0"/>
    </xf>
    <xf numFmtId="0" fontId="38" fillId="0" borderId="2" xfId="0" applyFont="1" applyFill="1" applyBorder="1" applyAlignment="1" applyProtection="1">
      <alignment horizontal="left" vertical="center"/>
      <protection locked="0"/>
    </xf>
    <xf numFmtId="2" fontId="37" fillId="3" borderId="2" xfId="0" applyNumberFormat="1" applyFont="1" applyFill="1" applyBorder="1" applyAlignment="1">
      <alignment horizontal="center" vertical="center"/>
    </xf>
    <xf numFmtId="2" fontId="39" fillId="3" borderId="2" xfId="0" applyNumberFormat="1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left"/>
    </xf>
    <xf numFmtId="0" fontId="34" fillId="0" borderId="2" xfId="0" applyFont="1" applyBorder="1" applyAlignment="1">
      <alignment horizontal="left" vertical="center"/>
    </xf>
    <xf numFmtId="49" fontId="34" fillId="3" borderId="2" xfId="0" applyNumberFormat="1" applyFont="1" applyFill="1" applyBorder="1" applyAlignment="1" applyProtection="1">
      <alignment horizontal="center" vertical="center"/>
      <protection locked="0"/>
    </xf>
    <xf numFmtId="0" fontId="34" fillId="0" borderId="2" xfId="0" applyFont="1" applyFill="1" applyBorder="1" applyAlignment="1" applyProtection="1">
      <alignment vertical="center"/>
      <protection locked="0"/>
    </xf>
    <xf numFmtId="0" fontId="34" fillId="0" borderId="2" xfId="0" applyFont="1" applyFill="1" applyBorder="1" applyAlignment="1" applyProtection="1">
      <alignment horizontal="center" vertical="center"/>
      <protection locked="0"/>
    </xf>
    <xf numFmtId="2" fontId="34" fillId="0" borderId="2" xfId="2" applyNumberFormat="1" applyFont="1" applyFill="1" applyBorder="1" applyAlignment="1" applyProtection="1">
      <alignment horizontal="center" vertical="center"/>
    </xf>
    <xf numFmtId="0" fontId="34" fillId="3" borderId="2" xfId="0" applyFont="1" applyFill="1" applyBorder="1" applyAlignment="1">
      <alignment horizontal="center"/>
    </xf>
    <xf numFmtId="0" fontId="38" fillId="3" borderId="2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2" fontId="34" fillId="0" borderId="2" xfId="0" applyNumberFormat="1" applyFont="1" applyFill="1" applyBorder="1" applyAlignment="1">
      <alignment horizontal="center"/>
    </xf>
    <xf numFmtId="4" fontId="34" fillId="0" borderId="2" xfId="0" applyNumberFormat="1" applyFont="1" applyFill="1" applyBorder="1" applyAlignment="1" applyProtection="1">
      <alignment horizontal="center" vertical="center"/>
      <protection locked="0"/>
    </xf>
    <xf numFmtId="0" fontId="34" fillId="0" borderId="2" xfId="0" applyFont="1" applyFill="1" applyBorder="1" applyAlignment="1">
      <alignment horizontal="center"/>
    </xf>
    <xf numFmtId="0" fontId="34" fillId="0" borderId="2" xfId="0" applyFont="1" applyFill="1" applyBorder="1"/>
    <xf numFmtId="0" fontId="35" fillId="9" borderId="0" xfId="0" applyFont="1" applyFill="1" applyBorder="1"/>
    <xf numFmtId="0" fontId="35" fillId="9" borderId="0" xfId="0" applyFont="1" applyFill="1"/>
    <xf numFmtId="2" fontId="41" fillId="0" borderId="2" xfId="0" applyNumberFormat="1" applyFont="1" applyFill="1" applyBorder="1" applyAlignment="1">
      <alignment horizontal="center" vertical="center"/>
    </xf>
    <xf numFmtId="0" fontId="35" fillId="9" borderId="3" xfId="0" applyFont="1" applyFill="1" applyBorder="1"/>
    <xf numFmtId="0" fontId="34" fillId="9" borderId="4" xfId="0" applyFont="1" applyFill="1" applyBorder="1" applyAlignment="1" applyProtection="1">
      <alignment vertical="center"/>
      <protection locked="0"/>
    </xf>
    <xf numFmtId="0" fontId="34" fillId="9" borderId="7" xfId="0" applyFont="1" applyFill="1" applyBorder="1" applyAlignment="1" applyProtection="1">
      <alignment vertical="center"/>
      <protection locked="0"/>
    </xf>
    <xf numFmtId="0" fontId="34" fillId="9" borderId="3" xfId="0" applyFont="1" applyFill="1" applyBorder="1" applyAlignment="1" applyProtection="1">
      <alignment vertical="center"/>
      <protection locked="0"/>
    </xf>
    <xf numFmtId="0" fontId="35" fillId="0" borderId="8" xfId="0" applyFont="1" applyBorder="1"/>
    <xf numFmtId="2" fontId="41" fillId="3" borderId="2" xfId="2" applyNumberFormat="1" applyFont="1" applyFill="1" applyBorder="1" applyAlignment="1" applyProtection="1">
      <alignment horizontal="center" vertical="center"/>
    </xf>
    <xf numFmtId="0" fontId="34" fillId="9" borderId="0" xfId="0" applyFont="1" applyFill="1" applyBorder="1"/>
    <xf numFmtId="0" fontId="34" fillId="9" borderId="0" xfId="0" applyFont="1" applyFill="1"/>
    <xf numFmtId="0" fontId="34" fillId="9" borderId="3" xfId="0" applyFont="1" applyFill="1" applyBorder="1"/>
    <xf numFmtId="0" fontId="34" fillId="0" borderId="3" xfId="0" applyFont="1" applyFill="1" applyBorder="1"/>
    <xf numFmtId="0" fontId="35" fillId="9" borderId="8" xfId="0" applyFont="1" applyFill="1" applyBorder="1"/>
    <xf numFmtId="0" fontId="34" fillId="9" borderId="8" xfId="0" applyFont="1" applyFill="1" applyBorder="1"/>
    <xf numFmtId="0" fontId="34" fillId="0" borderId="0" xfId="0" applyFont="1" applyFill="1" applyBorder="1" applyAlignment="1">
      <alignment horizontal="left"/>
    </xf>
    <xf numFmtId="0" fontId="34" fillId="9" borderId="0" xfId="0" applyFont="1" applyFill="1" applyBorder="1" applyAlignment="1">
      <alignment horizontal="left"/>
    </xf>
    <xf numFmtId="0" fontId="35" fillId="0" borderId="0" xfId="0" applyFont="1" applyBorder="1"/>
    <xf numFmtId="49" fontId="34" fillId="3" borderId="2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Font="1" applyAlignment="1"/>
    <xf numFmtId="0" fontId="23" fillId="11" borderId="0" xfId="0" applyFont="1" applyFill="1" applyBorder="1"/>
    <xf numFmtId="0" fontId="34" fillId="3" borderId="2" xfId="0" applyFont="1" applyFill="1" applyBorder="1" applyAlignment="1">
      <alignment horizontal="left"/>
    </xf>
    <xf numFmtId="0" fontId="34" fillId="0" borderId="2" xfId="0" applyFont="1" applyFill="1" applyBorder="1" applyAlignment="1" applyProtection="1">
      <alignment horizontal="left" vertical="center"/>
      <protection locked="0"/>
    </xf>
    <xf numFmtId="0" fontId="34" fillId="3" borderId="2" xfId="0" applyFont="1" applyFill="1" applyBorder="1" applyAlignment="1"/>
    <xf numFmtId="0" fontId="34" fillId="0" borderId="2" xfId="0" applyFont="1" applyFill="1" applyBorder="1" applyAlignment="1">
      <alignment horizontal="left"/>
    </xf>
    <xf numFmtId="0" fontId="1" fillId="8" borderId="0" xfId="0" applyFont="1" applyFill="1"/>
    <xf numFmtId="0" fontId="23" fillId="8" borderId="0" xfId="0" applyFont="1" applyFill="1"/>
    <xf numFmtId="2" fontId="4" fillId="0" borderId="2" xfId="0" applyNumberFormat="1" applyFont="1" applyBorder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0" fontId="43" fillId="11" borderId="0" xfId="0" applyFont="1" applyFill="1"/>
    <xf numFmtId="0" fontId="43" fillId="0" borderId="0" xfId="0" applyFont="1"/>
    <xf numFmtId="0" fontId="44" fillId="0" borderId="0" xfId="0" applyFont="1" applyFill="1" applyAlignment="1">
      <alignment wrapText="1"/>
    </xf>
    <xf numFmtId="0" fontId="8" fillId="0" borderId="0" xfId="0" applyFont="1" applyAlignment="1">
      <alignment vertical="center" wrapText="1"/>
    </xf>
    <xf numFmtId="0" fontId="4" fillId="0" borderId="0" xfId="0" applyFont="1"/>
    <xf numFmtId="0" fontId="23" fillId="10" borderId="0" xfId="0" applyFont="1" applyFill="1" applyBorder="1"/>
    <xf numFmtId="0" fontId="0" fillId="10" borderId="0" xfId="0" applyFill="1"/>
    <xf numFmtId="0" fontId="45" fillId="0" borderId="0" xfId="0" applyFont="1" applyFill="1" applyBorder="1"/>
    <xf numFmtId="0" fontId="9" fillId="0" borderId="0" xfId="0" applyFont="1" applyFill="1" applyBorder="1" applyAlignment="1">
      <alignment vertical="center"/>
    </xf>
    <xf numFmtId="0" fontId="8" fillId="0" borderId="0" xfId="0" applyFont="1" applyFill="1" applyBorder="1"/>
    <xf numFmtId="0" fontId="34" fillId="0" borderId="2" xfId="0" applyFont="1" applyFill="1" applyBorder="1" applyAlignment="1">
      <alignment horizontal="left"/>
    </xf>
    <xf numFmtId="0" fontId="35" fillId="0" borderId="2" xfId="0" applyFont="1" applyBorder="1"/>
    <xf numFmtId="0" fontId="46" fillId="0" borderId="2" xfId="0" applyFont="1" applyFill="1" applyBorder="1" applyAlignment="1" applyProtection="1">
      <alignment horizontal="center" vertical="center"/>
      <protection locked="0"/>
    </xf>
    <xf numFmtId="0" fontId="48" fillId="0" borderId="0" xfId="0" applyFont="1" applyFill="1" applyBorder="1"/>
    <xf numFmtId="0" fontId="2" fillId="0" borderId="0" xfId="0" applyFont="1" applyFill="1"/>
    <xf numFmtId="0" fontId="2" fillId="0" borderId="0" xfId="0" applyFont="1"/>
    <xf numFmtId="0" fontId="2" fillId="0" borderId="0" xfId="0" applyFont="1" applyBorder="1"/>
    <xf numFmtId="0" fontId="49" fillId="0" borderId="0" xfId="0" applyFont="1" applyBorder="1"/>
    <xf numFmtId="0" fontId="50" fillId="0" borderId="0" xfId="0" applyFont="1" applyBorder="1"/>
    <xf numFmtId="0" fontId="51" fillId="0" borderId="0" xfId="0" applyFont="1" applyFill="1" applyBorder="1"/>
    <xf numFmtId="0" fontId="53" fillId="0" borderId="0" xfId="0" applyFont="1" applyBorder="1"/>
    <xf numFmtId="0" fontId="54" fillId="0" borderId="0" xfId="0" applyFont="1" applyBorder="1"/>
    <xf numFmtId="0" fontId="55" fillId="0" borderId="0" xfId="0" applyFont="1" applyBorder="1"/>
    <xf numFmtId="0" fontId="56" fillId="0" borderId="0" xfId="0" applyFont="1" applyBorder="1"/>
    <xf numFmtId="0" fontId="52" fillId="0" borderId="0" xfId="0" applyFont="1" applyFill="1" applyBorder="1"/>
    <xf numFmtId="0" fontId="2" fillId="0" borderId="2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40" fontId="4" fillId="0" borderId="2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40" fontId="2" fillId="0" borderId="2" xfId="0" applyNumberFormat="1" applyFont="1" applyBorder="1" applyAlignment="1">
      <alignment horizontal="center"/>
    </xf>
    <xf numFmtId="8" fontId="2" fillId="0" borderId="2" xfId="0" applyNumberFormat="1" applyFont="1" applyBorder="1" applyAlignment="1">
      <alignment horizontal="center"/>
    </xf>
    <xf numFmtId="0" fontId="0" fillId="0" borderId="2" xfId="0" applyBorder="1"/>
    <xf numFmtId="0" fontId="4" fillId="0" borderId="2" xfId="0" applyFont="1" applyBorder="1" applyAlignment="1">
      <alignment horizontal="center"/>
    </xf>
    <xf numFmtId="0" fontId="51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52" fillId="0" borderId="0" xfId="0" applyFont="1" applyFill="1" applyBorder="1" applyAlignment="1">
      <alignment horizontal="left" vertical="center"/>
    </xf>
    <xf numFmtId="0" fontId="48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2" fontId="9" fillId="0" borderId="2" xfId="0" applyNumberFormat="1" applyFont="1" applyBorder="1" applyAlignment="1">
      <alignment horizontal="center"/>
    </xf>
    <xf numFmtId="2" fontId="9" fillId="0" borderId="2" xfId="0" applyNumberFormat="1" applyFont="1" applyBorder="1" applyAlignment="1">
      <alignment horizontal="center" vertical="distributed"/>
    </xf>
    <xf numFmtId="2" fontId="4" fillId="0" borderId="0" xfId="0" applyNumberFormat="1" applyFont="1" applyBorder="1" applyAlignment="1">
      <alignment horizontal="center" vertical="center" wrapText="1"/>
    </xf>
    <xf numFmtId="0" fontId="58" fillId="0" borderId="0" xfId="0" applyFont="1" applyAlignment="1">
      <alignment horizontal="justify" vertical="center" wrapText="1"/>
    </xf>
    <xf numFmtId="0" fontId="8" fillId="5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40" fontId="4" fillId="0" borderId="2" xfId="0" applyNumberFormat="1" applyFont="1" applyBorder="1" applyAlignment="1">
      <alignment horizontal="right"/>
    </xf>
    <xf numFmtId="0" fontId="0" fillId="5" borderId="0" xfId="0" applyFill="1"/>
    <xf numFmtId="0" fontId="46" fillId="5" borderId="0" xfId="0" applyFont="1" applyFill="1"/>
    <xf numFmtId="0" fontId="46" fillId="0" borderId="0" xfId="0" applyFont="1"/>
    <xf numFmtId="0" fontId="61" fillId="0" borderId="2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8" fillId="5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 applyProtection="1">
      <alignment vertical="center" wrapText="1"/>
      <protection locked="0"/>
    </xf>
    <xf numFmtId="2" fontId="34" fillId="3" borderId="5" xfId="2" applyNumberFormat="1" applyFont="1" applyFill="1" applyBorder="1" applyAlignment="1" applyProtection="1">
      <alignment vertical="center"/>
    </xf>
    <xf numFmtId="2" fontId="34" fillId="3" borderId="2" xfId="2" applyNumberFormat="1" applyFont="1" applyFill="1" applyBorder="1" applyAlignment="1" applyProtection="1">
      <alignment vertical="center"/>
    </xf>
    <xf numFmtId="0" fontId="8" fillId="4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center" vertical="center"/>
    </xf>
    <xf numFmtId="0" fontId="63" fillId="0" borderId="0" xfId="0" applyFont="1"/>
    <xf numFmtId="0" fontId="64" fillId="0" borderId="0" xfId="0" applyFont="1"/>
    <xf numFmtId="0" fontId="8" fillId="0" borderId="2" xfId="0" applyFont="1" applyBorder="1" applyAlignment="1">
      <alignment horizontal="center"/>
    </xf>
    <xf numFmtId="0" fontId="65" fillId="0" borderId="2" xfId="0" applyFont="1" applyBorder="1"/>
    <xf numFmtId="0" fontId="8" fillId="0" borderId="2" xfId="0" applyFont="1" applyBorder="1"/>
    <xf numFmtId="0" fontId="13" fillId="0" borderId="0" xfId="0" applyFont="1" applyBorder="1" applyAlignment="1">
      <alignment vertical="top" wrapText="1"/>
    </xf>
    <xf numFmtId="2" fontId="4" fillId="0" borderId="0" xfId="0" applyNumberFormat="1" applyFont="1" applyBorder="1" applyAlignment="1">
      <alignment horizontal="center" vertical="center"/>
    </xf>
    <xf numFmtId="2" fontId="8" fillId="0" borderId="2" xfId="0" applyNumberFormat="1" applyFont="1" applyBorder="1" applyAlignment="1">
      <alignment horizontal="center" vertical="center"/>
    </xf>
    <xf numFmtId="2" fontId="68" fillId="0" borderId="2" xfId="0" applyNumberFormat="1" applyFont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13" borderId="2" xfId="0" applyFont="1" applyFill="1" applyBorder="1" applyAlignment="1">
      <alignment horizontal="center" vertical="center" wrapText="1"/>
    </xf>
    <xf numFmtId="1" fontId="61" fillId="13" borderId="2" xfId="0" applyNumberFormat="1" applyFont="1" applyFill="1" applyBorder="1" applyAlignment="1">
      <alignment horizontal="center" vertical="center"/>
    </xf>
    <xf numFmtId="0" fontId="23" fillId="12" borderId="2" xfId="0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 wrapText="1"/>
    </xf>
    <xf numFmtId="1" fontId="23" fillId="12" borderId="2" xfId="0" applyNumberFormat="1" applyFont="1" applyFill="1" applyBorder="1" applyAlignment="1">
      <alignment horizontal="center" vertical="center" wrapText="1"/>
    </xf>
    <xf numFmtId="0" fontId="23" fillId="12" borderId="0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8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67" fillId="0" borderId="4" xfId="0" applyFont="1" applyBorder="1" applyAlignment="1">
      <alignment horizontal="left"/>
    </xf>
    <xf numFmtId="0" fontId="67" fillId="0" borderId="7" xfId="0" applyFont="1" applyBorder="1" applyAlignment="1">
      <alignment horizontal="left"/>
    </xf>
    <xf numFmtId="0" fontId="67" fillId="0" borderId="3" xfId="0" applyFont="1" applyBorder="1" applyAlignment="1">
      <alignment horizontal="left"/>
    </xf>
    <xf numFmtId="0" fontId="66" fillId="0" borderId="2" xfId="0" applyFont="1" applyBorder="1" applyAlignment="1">
      <alignment horizontal="center"/>
    </xf>
    <xf numFmtId="0" fontId="47" fillId="0" borderId="0" xfId="0" applyFont="1" applyFill="1" applyBorder="1" applyAlignment="1">
      <alignment horizontal="left"/>
    </xf>
    <xf numFmtId="0" fontId="57" fillId="0" borderId="0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" fillId="0" borderId="2" xfId="0" applyFont="1" applyBorder="1"/>
    <xf numFmtId="0" fontId="20" fillId="3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left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left" vertical="center" wrapText="1"/>
    </xf>
    <xf numFmtId="0" fontId="2" fillId="0" borderId="7" xfId="1" applyFont="1" applyFill="1" applyBorder="1" applyAlignment="1">
      <alignment horizontal="left" vertical="center" wrapText="1"/>
    </xf>
    <xf numFmtId="0" fontId="2" fillId="0" borderId="3" xfId="1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/>
    </xf>
    <xf numFmtId="0" fontId="8" fillId="0" borderId="2" xfId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/>
    </xf>
    <xf numFmtId="0" fontId="8" fillId="0" borderId="2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6" fillId="3" borderId="5" xfId="0" applyFont="1" applyFill="1" applyBorder="1" applyAlignment="1">
      <alignment horizontal="center" vertical="center"/>
    </xf>
    <xf numFmtId="0" fontId="36" fillId="3" borderId="12" xfId="0" applyFont="1" applyFill="1" applyBorder="1" applyAlignment="1">
      <alignment horizontal="center" vertical="center"/>
    </xf>
    <xf numFmtId="0" fontId="36" fillId="3" borderId="6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4" fillId="9" borderId="4" xfId="0" applyFont="1" applyFill="1" applyBorder="1" applyAlignment="1">
      <alignment horizontal="left"/>
    </xf>
    <xf numFmtId="0" fontId="34" fillId="9" borderId="7" xfId="0" applyFont="1" applyFill="1" applyBorder="1" applyAlignment="1">
      <alignment horizontal="left"/>
    </xf>
    <xf numFmtId="0" fontId="34" fillId="9" borderId="3" xfId="0" applyFont="1" applyFill="1" applyBorder="1" applyAlignment="1">
      <alignment horizontal="left"/>
    </xf>
    <xf numFmtId="0" fontId="34" fillId="9" borderId="2" xfId="0" applyFont="1" applyFill="1" applyBorder="1" applyAlignment="1" applyProtection="1">
      <alignment horizontal="left" vertical="center"/>
      <protection locked="0"/>
    </xf>
    <xf numFmtId="0" fontId="38" fillId="0" borderId="5" xfId="0" applyFont="1" applyFill="1" applyBorder="1" applyAlignment="1" applyProtection="1">
      <alignment horizontal="center" vertical="center"/>
      <protection locked="0"/>
    </xf>
    <xf numFmtId="0" fontId="38" fillId="0" borderId="12" xfId="0" applyFont="1" applyFill="1" applyBorder="1" applyAlignment="1" applyProtection="1">
      <alignment horizontal="center" vertical="center"/>
      <protection locked="0"/>
    </xf>
    <xf numFmtId="0" fontId="38" fillId="0" borderId="6" xfId="0" applyFont="1" applyFill="1" applyBorder="1" applyAlignment="1" applyProtection="1">
      <alignment horizontal="center" vertical="center"/>
      <protection locked="0"/>
    </xf>
    <xf numFmtId="0" fontId="34" fillId="3" borderId="2" xfId="0" applyFont="1" applyFill="1" applyBorder="1" applyAlignment="1">
      <alignment horizontal="center" vertical="center"/>
    </xf>
    <xf numFmtId="0" fontId="8" fillId="9" borderId="2" xfId="0" applyFont="1" applyFill="1" applyBorder="1" applyAlignment="1" applyProtection="1">
      <alignment horizontal="left" vertical="center" wrapText="1"/>
      <protection locked="0"/>
    </xf>
    <xf numFmtId="0" fontId="36" fillId="3" borderId="2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/>
    </xf>
    <xf numFmtId="0" fontId="34" fillId="3" borderId="12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center"/>
    </xf>
    <xf numFmtId="0" fontId="34" fillId="9" borderId="4" xfId="0" applyFont="1" applyFill="1" applyBorder="1" applyAlignment="1" applyProtection="1">
      <alignment horizontal="left" vertical="center"/>
      <protection locked="0"/>
    </xf>
    <xf numFmtId="0" fontId="34" fillId="9" borderId="7" xfId="0" applyFont="1" applyFill="1" applyBorder="1" applyAlignment="1" applyProtection="1">
      <alignment horizontal="left" vertical="center"/>
      <protection locked="0"/>
    </xf>
    <xf numFmtId="0" fontId="34" fillId="9" borderId="3" xfId="0" applyFont="1" applyFill="1" applyBorder="1" applyAlignment="1" applyProtection="1">
      <alignment horizontal="left" vertical="center"/>
      <protection locked="0"/>
    </xf>
    <xf numFmtId="0" fontId="35" fillId="9" borderId="7" xfId="0" applyFont="1" applyFill="1" applyBorder="1" applyAlignment="1">
      <alignment horizontal="left"/>
    </xf>
    <xf numFmtId="0" fontId="35" fillId="9" borderId="3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2" fontId="34" fillId="3" borderId="5" xfId="2" applyNumberFormat="1" applyFont="1" applyFill="1" applyBorder="1" applyAlignment="1" applyProtection="1">
      <alignment horizontal="center" vertical="center"/>
    </xf>
    <xf numFmtId="2" fontId="34" fillId="3" borderId="6" xfId="2" applyNumberFormat="1" applyFont="1" applyFill="1" applyBorder="1" applyAlignment="1" applyProtection="1">
      <alignment horizontal="center" vertical="center"/>
    </xf>
    <xf numFmtId="0" fontId="34" fillId="0" borderId="2" xfId="0" applyFont="1" applyFill="1" applyBorder="1" applyAlignment="1">
      <alignment horizontal="left"/>
    </xf>
    <xf numFmtId="0" fontId="34" fillId="9" borderId="2" xfId="0" applyFont="1" applyFill="1" applyBorder="1" applyAlignment="1">
      <alignment horizontal="left"/>
    </xf>
    <xf numFmtId="0" fontId="38" fillId="0" borderId="5" xfId="0" applyFont="1" applyFill="1" applyBorder="1" applyAlignment="1">
      <alignment horizontal="center"/>
    </xf>
    <xf numFmtId="0" fontId="38" fillId="0" borderId="12" xfId="0" applyFont="1" applyFill="1" applyBorder="1" applyAlignment="1">
      <alignment horizontal="center"/>
    </xf>
    <xf numFmtId="0" fontId="38" fillId="0" borderId="6" xfId="0" applyFont="1" applyFill="1" applyBorder="1" applyAlignment="1">
      <alignment horizontal="center"/>
    </xf>
    <xf numFmtId="0" fontId="3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 applyProtection="1">
      <alignment horizontal="center" vertical="center" wrapText="1"/>
      <protection locked="0"/>
    </xf>
    <xf numFmtId="0" fontId="34" fillId="0" borderId="5" xfId="0" applyFont="1" applyFill="1" applyBorder="1" applyAlignment="1" applyProtection="1">
      <alignment horizontal="center" vertical="center" wrapText="1"/>
      <protection locked="0"/>
    </xf>
    <xf numFmtId="0" fontId="34" fillId="0" borderId="6" xfId="0" applyFont="1" applyFill="1" applyBorder="1" applyAlignment="1" applyProtection="1">
      <alignment horizontal="center" vertical="center" wrapText="1"/>
      <protection locked="0"/>
    </xf>
    <xf numFmtId="0" fontId="34" fillId="9" borderId="1" xfId="0" applyFont="1" applyFill="1" applyBorder="1" applyAlignment="1">
      <alignment horizontal="left"/>
    </xf>
    <xf numFmtId="0" fontId="34" fillId="9" borderId="9" xfId="0" applyFont="1" applyFill="1" applyBorder="1" applyAlignment="1">
      <alignment horizontal="left"/>
    </xf>
    <xf numFmtId="0" fontId="38" fillId="3" borderId="5" xfId="0" applyFont="1" applyFill="1" applyBorder="1" applyAlignment="1" applyProtection="1">
      <alignment horizontal="center" vertical="center"/>
      <protection locked="0"/>
    </xf>
    <xf numFmtId="0" fontId="38" fillId="3" borderId="12" xfId="0" applyFont="1" applyFill="1" applyBorder="1" applyAlignment="1" applyProtection="1">
      <alignment horizontal="center" vertical="center"/>
      <protection locked="0"/>
    </xf>
    <xf numFmtId="0" fontId="38" fillId="3" borderId="6" xfId="0" applyFont="1" applyFill="1" applyBorder="1" applyAlignment="1" applyProtection="1">
      <alignment horizontal="center" vertical="center"/>
      <protection locked="0"/>
    </xf>
    <xf numFmtId="0" fontId="34" fillId="0" borderId="2" xfId="0" applyFont="1" applyBorder="1" applyAlignment="1">
      <alignment vertical="center"/>
    </xf>
    <xf numFmtId="0" fontId="34" fillId="0" borderId="5" xfId="0" applyFont="1" applyFill="1" applyBorder="1" applyAlignment="1">
      <alignment horizontal="center"/>
    </xf>
    <xf numFmtId="0" fontId="34" fillId="0" borderId="12" xfId="0" applyFont="1" applyFill="1" applyBorder="1" applyAlignment="1">
      <alignment horizontal="center"/>
    </xf>
    <xf numFmtId="0" fontId="34" fillId="0" borderId="6" xfId="0" applyFont="1" applyFill="1" applyBorder="1" applyAlignment="1">
      <alignment horizontal="center"/>
    </xf>
    <xf numFmtId="0" fontId="59" fillId="12" borderId="0" xfId="0" applyFont="1" applyFill="1" applyAlignment="1">
      <alignment horizontal="center" vertical="distributed"/>
    </xf>
    <xf numFmtId="0" fontId="46" fillId="12" borderId="0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28" fillId="0" borderId="0" xfId="3" applyFont="1" applyBorder="1" applyAlignment="1" applyProtection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4" xfId="0" applyFont="1" applyBorder="1" applyAlignment="1">
      <alignment horizontal="left" vertical="distributed"/>
    </xf>
    <xf numFmtId="0" fontId="1" fillId="0" borderId="7" xfId="0" applyFont="1" applyBorder="1" applyAlignment="1">
      <alignment horizontal="left" vertical="distributed"/>
    </xf>
    <xf numFmtId="0" fontId="1" fillId="0" borderId="3" xfId="0" applyFont="1" applyBorder="1" applyAlignment="1">
      <alignment horizontal="left" vertical="distributed"/>
    </xf>
    <xf numFmtId="0" fontId="2" fillId="0" borderId="4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2" fontId="8" fillId="0" borderId="4" xfId="0" applyNumberFormat="1" applyFont="1" applyBorder="1" applyAlignment="1">
      <alignment horizontal="center" vertical="center" wrapText="1"/>
    </xf>
    <xf numFmtId="2" fontId="8" fillId="0" borderId="3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</cellXfs>
  <cellStyles count="4">
    <cellStyle name="Гиперссылка" xfId="3" builtinId="8"/>
    <cellStyle name="Обычный" xfId="0" builtinId="0"/>
    <cellStyle name="Обычный_Пример" xfId="1"/>
    <cellStyle name="Финансовый" xfId="2" builtinId="3"/>
  </cellStyles>
  <dxfs count="0"/>
  <tableStyles count="0" defaultTableStyle="TableStyleMedium2" defaultPivotStyle="PivotStyleLight16"/>
  <colors>
    <mruColors>
      <color rgb="FFFF99FF"/>
      <color rgb="FFFFCCCC"/>
      <color rgb="FFF537DA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4.jpeg"/><Relationship Id="rId18" Type="http://schemas.openxmlformats.org/officeDocument/2006/relationships/image" Target="../media/image59.jpeg"/><Relationship Id="rId26" Type="http://schemas.openxmlformats.org/officeDocument/2006/relationships/image" Target="../media/image67.png"/><Relationship Id="rId39" Type="http://schemas.openxmlformats.org/officeDocument/2006/relationships/image" Target="../media/image80.jpeg"/><Relationship Id="rId21" Type="http://schemas.openxmlformats.org/officeDocument/2006/relationships/image" Target="../media/image62.png"/><Relationship Id="rId34" Type="http://schemas.openxmlformats.org/officeDocument/2006/relationships/image" Target="../media/image75.jpeg"/><Relationship Id="rId42" Type="http://schemas.openxmlformats.org/officeDocument/2006/relationships/image" Target="../media/image83.png"/><Relationship Id="rId47" Type="http://schemas.openxmlformats.org/officeDocument/2006/relationships/image" Target="../media/image88.jpeg"/><Relationship Id="rId50" Type="http://schemas.openxmlformats.org/officeDocument/2006/relationships/image" Target="../media/image91.jpeg"/><Relationship Id="rId55" Type="http://schemas.openxmlformats.org/officeDocument/2006/relationships/image" Target="../media/image96.jpeg"/><Relationship Id="rId63" Type="http://schemas.openxmlformats.org/officeDocument/2006/relationships/image" Target="../media/image104.png"/><Relationship Id="rId68" Type="http://schemas.openxmlformats.org/officeDocument/2006/relationships/image" Target="../media/image109.png"/><Relationship Id="rId76" Type="http://schemas.openxmlformats.org/officeDocument/2006/relationships/image" Target="../media/image117.png"/><Relationship Id="rId84" Type="http://schemas.openxmlformats.org/officeDocument/2006/relationships/image" Target="../media/image125.png"/><Relationship Id="rId89" Type="http://schemas.openxmlformats.org/officeDocument/2006/relationships/image" Target="../media/image130.png"/><Relationship Id="rId7" Type="http://schemas.openxmlformats.org/officeDocument/2006/relationships/image" Target="../media/image48.png"/><Relationship Id="rId71" Type="http://schemas.openxmlformats.org/officeDocument/2006/relationships/image" Target="../media/image112.png"/><Relationship Id="rId2" Type="http://schemas.openxmlformats.org/officeDocument/2006/relationships/image" Target="../media/image43.png"/><Relationship Id="rId16" Type="http://schemas.openxmlformats.org/officeDocument/2006/relationships/image" Target="../media/image57.jpeg"/><Relationship Id="rId29" Type="http://schemas.openxmlformats.org/officeDocument/2006/relationships/image" Target="../media/image70.png"/><Relationship Id="rId11" Type="http://schemas.openxmlformats.org/officeDocument/2006/relationships/image" Target="../media/image52.png"/><Relationship Id="rId24" Type="http://schemas.openxmlformats.org/officeDocument/2006/relationships/image" Target="../media/image65.png"/><Relationship Id="rId32" Type="http://schemas.openxmlformats.org/officeDocument/2006/relationships/image" Target="../media/image73.jpeg"/><Relationship Id="rId37" Type="http://schemas.openxmlformats.org/officeDocument/2006/relationships/image" Target="../media/image78.jpeg"/><Relationship Id="rId40" Type="http://schemas.openxmlformats.org/officeDocument/2006/relationships/image" Target="../media/image81.jpeg"/><Relationship Id="rId45" Type="http://schemas.openxmlformats.org/officeDocument/2006/relationships/image" Target="../media/image86.png"/><Relationship Id="rId53" Type="http://schemas.openxmlformats.org/officeDocument/2006/relationships/image" Target="../media/image94.jpeg"/><Relationship Id="rId58" Type="http://schemas.openxmlformats.org/officeDocument/2006/relationships/image" Target="../media/image99.jpeg"/><Relationship Id="rId66" Type="http://schemas.openxmlformats.org/officeDocument/2006/relationships/image" Target="../media/image107.png"/><Relationship Id="rId74" Type="http://schemas.openxmlformats.org/officeDocument/2006/relationships/image" Target="../media/image115.png"/><Relationship Id="rId79" Type="http://schemas.openxmlformats.org/officeDocument/2006/relationships/image" Target="../media/image120.png"/><Relationship Id="rId87" Type="http://schemas.openxmlformats.org/officeDocument/2006/relationships/image" Target="../media/image128.png"/><Relationship Id="rId5" Type="http://schemas.openxmlformats.org/officeDocument/2006/relationships/image" Target="../media/image46.png"/><Relationship Id="rId61" Type="http://schemas.openxmlformats.org/officeDocument/2006/relationships/image" Target="../media/image102.png"/><Relationship Id="rId82" Type="http://schemas.openxmlformats.org/officeDocument/2006/relationships/image" Target="../media/image123.png"/><Relationship Id="rId90" Type="http://schemas.openxmlformats.org/officeDocument/2006/relationships/image" Target="../media/image131.png"/><Relationship Id="rId19" Type="http://schemas.openxmlformats.org/officeDocument/2006/relationships/image" Target="../media/image60.png"/><Relationship Id="rId4" Type="http://schemas.openxmlformats.org/officeDocument/2006/relationships/image" Target="../media/image45.png"/><Relationship Id="rId9" Type="http://schemas.openxmlformats.org/officeDocument/2006/relationships/image" Target="../media/image50.png"/><Relationship Id="rId14" Type="http://schemas.openxmlformats.org/officeDocument/2006/relationships/image" Target="../media/image55.jpeg"/><Relationship Id="rId22" Type="http://schemas.openxmlformats.org/officeDocument/2006/relationships/image" Target="../media/image63.png"/><Relationship Id="rId27" Type="http://schemas.openxmlformats.org/officeDocument/2006/relationships/image" Target="../media/image68.png"/><Relationship Id="rId30" Type="http://schemas.openxmlformats.org/officeDocument/2006/relationships/image" Target="../media/image71.png"/><Relationship Id="rId35" Type="http://schemas.openxmlformats.org/officeDocument/2006/relationships/image" Target="../media/image76.jpeg"/><Relationship Id="rId43" Type="http://schemas.openxmlformats.org/officeDocument/2006/relationships/image" Target="../media/image84.jpeg"/><Relationship Id="rId48" Type="http://schemas.openxmlformats.org/officeDocument/2006/relationships/image" Target="../media/image89.jpeg"/><Relationship Id="rId56" Type="http://schemas.openxmlformats.org/officeDocument/2006/relationships/image" Target="../media/image97.jpeg"/><Relationship Id="rId64" Type="http://schemas.openxmlformats.org/officeDocument/2006/relationships/image" Target="../media/image105.png"/><Relationship Id="rId69" Type="http://schemas.openxmlformats.org/officeDocument/2006/relationships/image" Target="../media/image110.jpeg"/><Relationship Id="rId77" Type="http://schemas.openxmlformats.org/officeDocument/2006/relationships/image" Target="../media/image118.png"/><Relationship Id="rId8" Type="http://schemas.openxmlformats.org/officeDocument/2006/relationships/image" Target="../media/image49.png"/><Relationship Id="rId51" Type="http://schemas.openxmlformats.org/officeDocument/2006/relationships/image" Target="../media/image92.jpeg"/><Relationship Id="rId72" Type="http://schemas.openxmlformats.org/officeDocument/2006/relationships/image" Target="../media/image113.png"/><Relationship Id="rId80" Type="http://schemas.openxmlformats.org/officeDocument/2006/relationships/image" Target="../media/image121.png"/><Relationship Id="rId85" Type="http://schemas.openxmlformats.org/officeDocument/2006/relationships/image" Target="../media/image126.png"/><Relationship Id="rId3" Type="http://schemas.openxmlformats.org/officeDocument/2006/relationships/image" Target="../media/image44.png"/><Relationship Id="rId12" Type="http://schemas.openxmlformats.org/officeDocument/2006/relationships/image" Target="../media/image53.jpeg"/><Relationship Id="rId17" Type="http://schemas.openxmlformats.org/officeDocument/2006/relationships/image" Target="../media/image58.jpeg"/><Relationship Id="rId25" Type="http://schemas.openxmlformats.org/officeDocument/2006/relationships/image" Target="../media/image66.png"/><Relationship Id="rId33" Type="http://schemas.openxmlformats.org/officeDocument/2006/relationships/image" Target="../media/image74.jpeg"/><Relationship Id="rId38" Type="http://schemas.openxmlformats.org/officeDocument/2006/relationships/image" Target="../media/image79.jpeg"/><Relationship Id="rId46" Type="http://schemas.openxmlformats.org/officeDocument/2006/relationships/image" Target="../media/image87.jpeg"/><Relationship Id="rId59" Type="http://schemas.openxmlformats.org/officeDocument/2006/relationships/image" Target="../media/image100.jpeg"/><Relationship Id="rId67" Type="http://schemas.openxmlformats.org/officeDocument/2006/relationships/image" Target="../media/image108.png"/><Relationship Id="rId20" Type="http://schemas.openxmlformats.org/officeDocument/2006/relationships/image" Target="../media/image61.jpeg"/><Relationship Id="rId41" Type="http://schemas.openxmlformats.org/officeDocument/2006/relationships/image" Target="../media/image82.png"/><Relationship Id="rId54" Type="http://schemas.openxmlformats.org/officeDocument/2006/relationships/image" Target="../media/image95.jpeg"/><Relationship Id="rId62" Type="http://schemas.openxmlformats.org/officeDocument/2006/relationships/image" Target="../media/image103.png"/><Relationship Id="rId70" Type="http://schemas.openxmlformats.org/officeDocument/2006/relationships/image" Target="../media/image111.jpeg"/><Relationship Id="rId75" Type="http://schemas.openxmlformats.org/officeDocument/2006/relationships/image" Target="../media/image116.png"/><Relationship Id="rId83" Type="http://schemas.openxmlformats.org/officeDocument/2006/relationships/image" Target="../media/image124.png"/><Relationship Id="rId88" Type="http://schemas.openxmlformats.org/officeDocument/2006/relationships/image" Target="../media/image129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15" Type="http://schemas.openxmlformats.org/officeDocument/2006/relationships/image" Target="../media/image56.png"/><Relationship Id="rId23" Type="http://schemas.openxmlformats.org/officeDocument/2006/relationships/image" Target="../media/image64.png"/><Relationship Id="rId28" Type="http://schemas.openxmlformats.org/officeDocument/2006/relationships/image" Target="../media/image69.png"/><Relationship Id="rId36" Type="http://schemas.openxmlformats.org/officeDocument/2006/relationships/image" Target="../media/image77.jpeg"/><Relationship Id="rId49" Type="http://schemas.openxmlformats.org/officeDocument/2006/relationships/image" Target="../media/image90.jpeg"/><Relationship Id="rId57" Type="http://schemas.openxmlformats.org/officeDocument/2006/relationships/image" Target="../media/image98.jpeg"/><Relationship Id="rId10" Type="http://schemas.openxmlformats.org/officeDocument/2006/relationships/image" Target="../media/image51.jpeg"/><Relationship Id="rId31" Type="http://schemas.openxmlformats.org/officeDocument/2006/relationships/image" Target="../media/image72.png"/><Relationship Id="rId44" Type="http://schemas.openxmlformats.org/officeDocument/2006/relationships/image" Target="../media/image85.jpeg"/><Relationship Id="rId52" Type="http://schemas.openxmlformats.org/officeDocument/2006/relationships/image" Target="../media/image93.jpeg"/><Relationship Id="rId60" Type="http://schemas.openxmlformats.org/officeDocument/2006/relationships/image" Target="../media/image101.png"/><Relationship Id="rId65" Type="http://schemas.openxmlformats.org/officeDocument/2006/relationships/image" Target="../media/image106.png"/><Relationship Id="rId73" Type="http://schemas.openxmlformats.org/officeDocument/2006/relationships/image" Target="../media/image114.png"/><Relationship Id="rId78" Type="http://schemas.openxmlformats.org/officeDocument/2006/relationships/image" Target="../media/image119.png"/><Relationship Id="rId81" Type="http://schemas.openxmlformats.org/officeDocument/2006/relationships/image" Target="../media/image122.png"/><Relationship Id="rId86" Type="http://schemas.openxmlformats.org/officeDocument/2006/relationships/image" Target="../media/image12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image" Target="../media/image132.png"/><Relationship Id="rId5" Type="http://schemas.openxmlformats.org/officeDocument/2006/relationships/image" Target="../media/image136.jpeg"/><Relationship Id="rId4" Type="http://schemas.openxmlformats.org/officeDocument/2006/relationships/image" Target="../media/image13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emf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6" Type="http://schemas.openxmlformats.org/officeDocument/2006/relationships/image" Target="../media/image24.jpeg"/><Relationship Id="rId11" Type="http://schemas.openxmlformats.org/officeDocument/2006/relationships/image" Target="../media/image29.png"/><Relationship Id="rId5" Type="http://schemas.openxmlformats.org/officeDocument/2006/relationships/image" Target="../media/image23.jpeg"/><Relationship Id="rId10" Type="http://schemas.openxmlformats.org/officeDocument/2006/relationships/image" Target="../media/image28.png"/><Relationship Id="rId4" Type="http://schemas.openxmlformats.org/officeDocument/2006/relationships/image" Target="../media/image22.jpeg"/><Relationship Id="rId9" Type="http://schemas.openxmlformats.org/officeDocument/2006/relationships/image" Target="../media/image2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3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4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3938587</xdr:colOff>
      <xdr:row>16</xdr:row>
      <xdr:rowOff>47625</xdr:rowOff>
    </xdr:from>
    <xdr:to>
      <xdr:col>0</xdr:col>
      <xdr:colOff>4199632</xdr:colOff>
      <xdr:row>16</xdr:row>
      <xdr:rowOff>256461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38587" y="2352675"/>
          <a:ext cx="261045" cy="2088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114300</xdr:rowOff>
    </xdr:from>
    <xdr:to>
      <xdr:col>0</xdr:col>
      <xdr:colOff>3133334</xdr:colOff>
      <xdr:row>3</xdr:row>
      <xdr:rowOff>57096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4300"/>
          <a:ext cx="3133334" cy="4285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5</xdr:row>
      <xdr:rowOff>19050</xdr:rowOff>
    </xdr:from>
    <xdr:to>
      <xdr:col>0</xdr:col>
      <xdr:colOff>1195090</xdr:colOff>
      <xdr:row>7</xdr:row>
      <xdr:rowOff>142875</xdr:rowOff>
    </xdr:to>
    <xdr:pic>
      <xdr:nvPicPr>
        <xdr:cNvPr id="3" name="Picture 16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190625"/>
          <a:ext cx="75694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</xdr:row>
      <xdr:rowOff>95250</xdr:rowOff>
    </xdr:from>
    <xdr:to>
      <xdr:col>0</xdr:col>
      <xdr:colOff>1638300</xdr:colOff>
      <xdr:row>15</xdr:row>
      <xdr:rowOff>171450</xdr:rowOff>
    </xdr:to>
    <xdr:pic>
      <xdr:nvPicPr>
        <xdr:cNvPr id="4" name="Изображения 9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152650"/>
          <a:ext cx="15049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19</xdr:row>
      <xdr:rowOff>104775</xdr:rowOff>
    </xdr:from>
    <xdr:to>
      <xdr:col>0</xdr:col>
      <xdr:colOff>1714500</xdr:colOff>
      <xdr:row>21</xdr:row>
      <xdr:rowOff>95250</xdr:rowOff>
    </xdr:to>
    <xdr:pic>
      <xdr:nvPicPr>
        <xdr:cNvPr id="6" name="Изображения 7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790950"/>
          <a:ext cx="15906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24</xdr:row>
      <xdr:rowOff>47625</xdr:rowOff>
    </xdr:from>
    <xdr:to>
      <xdr:col>0</xdr:col>
      <xdr:colOff>1562100</xdr:colOff>
      <xdr:row>27</xdr:row>
      <xdr:rowOff>104775</xdr:rowOff>
    </xdr:to>
    <xdr:pic>
      <xdr:nvPicPr>
        <xdr:cNvPr id="7" name="Изображения 9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1688425"/>
          <a:ext cx="1228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29</xdr:row>
      <xdr:rowOff>38100</xdr:rowOff>
    </xdr:from>
    <xdr:to>
      <xdr:col>0</xdr:col>
      <xdr:colOff>1285875</xdr:colOff>
      <xdr:row>32</xdr:row>
      <xdr:rowOff>66675</xdr:rowOff>
    </xdr:to>
    <xdr:pic>
      <xdr:nvPicPr>
        <xdr:cNvPr id="8" name="Изображения 9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2860000"/>
          <a:ext cx="914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46</xdr:row>
      <xdr:rowOff>9525</xdr:rowOff>
    </xdr:from>
    <xdr:to>
      <xdr:col>0</xdr:col>
      <xdr:colOff>1752600</xdr:colOff>
      <xdr:row>50</xdr:row>
      <xdr:rowOff>123825</xdr:rowOff>
    </xdr:to>
    <xdr:pic>
      <xdr:nvPicPr>
        <xdr:cNvPr id="14" name="Изображения 9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898225"/>
          <a:ext cx="15240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990600</xdr:colOff>
      <xdr:row>52</xdr:row>
      <xdr:rowOff>0</xdr:rowOff>
    </xdr:from>
    <xdr:to>
      <xdr:col>0</xdr:col>
      <xdr:colOff>1371600</xdr:colOff>
      <xdr:row>52</xdr:row>
      <xdr:rowOff>0</xdr:rowOff>
    </xdr:to>
    <xdr:pic>
      <xdr:nvPicPr>
        <xdr:cNvPr id="16" name="sp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35470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70</xdr:row>
      <xdr:rowOff>0</xdr:rowOff>
    </xdr:from>
    <xdr:to>
      <xdr:col>0</xdr:col>
      <xdr:colOff>1943100</xdr:colOff>
      <xdr:row>73</xdr:row>
      <xdr:rowOff>123825</xdr:rowOff>
    </xdr:to>
    <xdr:pic>
      <xdr:nvPicPr>
        <xdr:cNvPr id="17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9157275"/>
          <a:ext cx="18573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63</xdr:row>
      <xdr:rowOff>47625</xdr:rowOff>
    </xdr:from>
    <xdr:to>
      <xdr:col>0</xdr:col>
      <xdr:colOff>2066925</xdr:colOff>
      <xdr:row>66</xdr:row>
      <xdr:rowOff>142875</xdr:rowOff>
    </xdr:to>
    <xdr:pic>
      <xdr:nvPicPr>
        <xdr:cNvPr id="18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871400"/>
          <a:ext cx="1990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75</xdr:row>
      <xdr:rowOff>0</xdr:rowOff>
    </xdr:from>
    <xdr:to>
      <xdr:col>0</xdr:col>
      <xdr:colOff>1952625</xdr:colOff>
      <xdr:row>75</xdr:row>
      <xdr:rowOff>0</xdr:rowOff>
    </xdr:to>
    <xdr:pic>
      <xdr:nvPicPr>
        <xdr:cNvPr id="19" name="Изображения 11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5833050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0</xdr:rowOff>
    </xdr:from>
    <xdr:to>
      <xdr:col>0</xdr:col>
      <xdr:colOff>1438275</xdr:colOff>
      <xdr:row>75</xdr:row>
      <xdr:rowOff>0</xdr:rowOff>
    </xdr:to>
    <xdr:pic>
      <xdr:nvPicPr>
        <xdr:cNvPr id="20" name="shurup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583305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75</xdr:row>
      <xdr:rowOff>0</xdr:rowOff>
    </xdr:from>
    <xdr:to>
      <xdr:col>0</xdr:col>
      <xdr:colOff>1638300</xdr:colOff>
      <xdr:row>75</xdr:row>
      <xdr:rowOff>0</xdr:rowOff>
    </xdr:to>
    <xdr:pic>
      <xdr:nvPicPr>
        <xdr:cNvPr id="21" name="Изображения 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5833050"/>
          <a:ext cx="1419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76</xdr:row>
      <xdr:rowOff>66674</xdr:rowOff>
    </xdr:from>
    <xdr:to>
      <xdr:col>0</xdr:col>
      <xdr:colOff>1723004</xdr:colOff>
      <xdr:row>79</xdr:row>
      <xdr:rowOff>85724</xdr:rowOff>
    </xdr:to>
    <xdr:pic>
      <xdr:nvPicPr>
        <xdr:cNvPr id="22" name="0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696949"/>
          <a:ext cx="1665854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75</xdr:row>
      <xdr:rowOff>0</xdr:rowOff>
    </xdr:from>
    <xdr:to>
      <xdr:col>0</xdr:col>
      <xdr:colOff>2047875</xdr:colOff>
      <xdr:row>75</xdr:row>
      <xdr:rowOff>0</xdr:rowOff>
    </xdr:to>
    <xdr:pic>
      <xdr:nvPicPr>
        <xdr:cNvPr id="23" name="0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5833050"/>
          <a:ext cx="1809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723900</xdr:colOff>
      <xdr:row>75</xdr:row>
      <xdr:rowOff>0</xdr:rowOff>
    </xdr:from>
    <xdr:to>
      <xdr:col>0</xdr:col>
      <xdr:colOff>1457325</xdr:colOff>
      <xdr:row>75</xdr:row>
      <xdr:rowOff>0</xdr:rowOff>
    </xdr:to>
    <xdr:pic>
      <xdr:nvPicPr>
        <xdr:cNvPr id="24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3583305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75</xdr:row>
      <xdr:rowOff>0</xdr:rowOff>
    </xdr:from>
    <xdr:to>
      <xdr:col>0</xdr:col>
      <xdr:colOff>1371600</xdr:colOff>
      <xdr:row>75</xdr:row>
      <xdr:rowOff>0</xdr:rowOff>
    </xdr:to>
    <xdr:pic>
      <xdr:nvPicPr>
        <xdr:cNvPr id="25" name="shurup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83305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685800</xdr:colOff>
      <xdr:row>75</xdr:row>
      <xdr:rowOff>0</xdr:rowOff>
    </xdr:from>
    <xdr:to>
      <xdr:col>0</xdr:col>
      <xdr:colOff>1419225</xdr:colOff>
      <xdr:row>75</xdr:row>
      <xdr:rowOff>0</xdr:rowOff>
    </xdr:to>
    <xdr:pic>
      <xdr:nvPicPr>
        <xdr:cNvPr id="26" name="Изображения 10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583305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75</xdr:row>
      <xdr:rowOff>0</xdr:rowOff>
    </xdr:from>
    <xdr:to>
      <xdr:col>0</xdr:col>
      <xdr:colOff>1628775</xdr:colOff>
      <xdr:row>75</xdr:row>
      <xdr:rowOff>0</xdr:rowOff>
    </xdr:to>
    <xdr:pic>
      <xdr:nvPicPr>
        <xdr:cNvPr id="27" name="Изображения 10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5833050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84</xdr:row>
      <xdr:rowOff>0</xdr:rowOff>
    </xdr:from>
    <xdr:to>
      <xdr:col>0</xdr:col>
      <xdr:colOff>1990725</xdr:colOff>
      <xdr:row>84</xdr:row>
      <xdr:rowOff>0</xdr:rowOff>
    </xdr:to>
    <xdr:pic>
      <xdr:nvPicPr>
        <xdr:cNvPr id="32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4596050"/>
          <a:ext cx="1838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108</xdr:row>
      <xdr:rowOff>0</xdr:rowOff>
    </xdr:from>
    <xdr:to>
      <xdr:col>0</xdr:col>
      <xdr:colOff>1933575</xdr:colOff>
      <xdr:row>108</xdr:row>
      <xdr:rowOff>0</xdr:rowOff>
    </xdr:to>
    <xdr:pic>
      <xdr:nvPicPr>
        <xdr:cNvPr id="33" name="Изображения 6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1263550"/>
          <a:ext cx="1590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84</xdr:row>
      <xdr:rowOff>0</xdr:rowOff>
    </xdr:from>
    <xdr:to>
      <xdr:col>0</xdr:col>
      <xdr:colOff>1990725</xdr:colOff>
      <xdr:row>84</xdr:row>
      <xdr:rowOff>0</xdr:rowOff>
    </xdr:to>
    <xdr:pic>
      <xdr:nvPicPr>
        <xdr:cNvPr id="35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4596050"/>
          <a:ext cx="1838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118</xdr:row>
      <xdr:rowOff>0</xdr:rowOff>
    </xdr:from>
    <xdr:to>
      <xdr:col>0</xdr:col>
      <xdr:colOff>1590675</xdr:colOff>
      <xdr:row>120</xdr:row>
      <xdr:rowOff>66675</xdr:rowOff>
    </xdr:to>
    <xdr:pic>
      <xdr:nvPicPr>
        <xdr:cNvPr id="39" name="Изображения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1593175"/>
          <a:ext cx="14382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143</xdr:row>
      <xdr:rowOff>17535</xdr:rowOff>
    </xdr:from>
    <xdr:to>
      <xdr:col>0</xdr:col>
      <xdr:colOff>1190625</xdr:colOff>
      <xdr:row>145</xdr:row>
      <xdr:rowOff>247650</xdr:rowOff>
    </xdr:to>
    <xdr:pic>
      <xdr:nvPicPr>
        <xdr:cNvPr id="104" name="Изображения 94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6125560"/>
          <a:ext cx="876300" cy="801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279789</xdr:colOff>
      <xdr:row>152</xdr:row>
      <xdr:rowOff>114300</xdr:rowOff>
    </xdr:from>
    <xdr:to>
      <xdr:col>0</xdr:col>
      <xdr:colOff>1496538</xdr:colOff>
      <xdr:row>160</xdr:row>
      <xdr:rowOff>28575</xdr:rowOff>
    </xdr:to>
    <xdr:pic>
      <xdr:nvPicPr>
        <xdr:cNvPr id="105" name="Изображения 8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789" y="28070175"/>
          <a:ext cx="1216749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581025</xdr:colOff>
      <xdr:row>147</xdr:row>
      <xdr:rowOff>114300</xdr:rowOff>
    </xdr:from>
    <xdr:to>
      <xdr:col>0</xdr:col>
      <xdr:colOff>1143000</xdr:colOff>
      <xdr:row>152</xdr:row>
      <xdr:rowOff>53975</xdr:rowOff>
    </xdr:to>
    <xdr:pic>
      <xdr:nvPicPr>
        <xdr:cNvPr id="106" name="Изображения 8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7260550"/>
          <a:ext cx="561975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160</xdr:row>
      <xdr:rowOff>0</xdr:rowOff>
    </xdr:from>
    <xdr:to>
      <xdr:col>0</xdr:col>
      <xdr:colOff>1450818</xdr:colOff>
      <xdr:row>164</xdr:row>
      <xdr:rowOff>47625</xdr:rowOff>
    </xdr:to>
    <xdr:pic>
      <xdr:nvPicPr>
        <xdr:cNvPr id="107" name="Изображения 8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9251275"/>
          <a:ext cx="1184118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189</xdr:row>
      <xdr:rowOff>52595</xdr:rowOff>
    </xdr:from>
    <xdr:to>
      <xdr:col>0</xdr:col>
      <xdr:colOff>1800225</xdr:colOff>
      <xdr:row>199</xdr:row>
      <xdr:rowOff>49696</xdr:rowOff>
    </xdr:to>
    <xdr:pic>
      <xdr:nvPicPr>
        <xdr:cNvPr id="108" name="Изображения 8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22378"/>
          <a:ext cx="1800225" cy="1653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212</xdr:row>
      <xdr:rowOff>21080</xdr:rowOff>
    </xdr:from>
    <xdr:to>
      <xdr:col>0</xdr:col>
      <xdr:colOff>1219200</xdr:colOff>
      <xdr:row>214</xdr:row>
      <xdr:rowOff>133350</xdr:rowOff>
    </xdr:to>
    <xdr:pic>
      <xdr:nvPicPr>
        <xdr:cNvPr id="109" name="Изображения 8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5692205"/>
          <a:ext cx="933450" cy="436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206</xdr:row>
      <xdr:rowOff>66675</xdr:rowOff>
    </xdr:from>
    <xdr:to>
      <xdr:col>0</xdr:col>
      <xdr:colOff>1134053</xdr:colOff>
      <xdr:row>211</xdr:row>
      <xdr:rowOff>142874</xdr:rowOff>
    </xdr:to>
    <xdr:pic>
      <xdr:nvPicPr>
        <xdr:cNvPr id="110" name="Изображения 8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4766250"/>
          <a:ext cx="772103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205</xdr:row>
      <xdr:rowOff>0</xdr:rowOff>
    </xdr:from>
    <xdr:to>
      <xdr:col>0</xdr:col>
      <xdr:colOff>1866900</xdr:colOff>
      <xdr:row>205</xdr:row>
      <xdr:rowOff>0</xdr:rowOff>
    </xdr:to>
    <xdr:pic>
      <xdr:nvPicPr>
        <xdr:cNvPr id="111" name="Изображения 110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4306550"/>
          <a:ext cx="1590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306871</xdr:colOff>
      <xdr:row>168</xdr:row>
      <xdr:rowOff>165651</xdr:rowOff>
    </xdr:from>
    <xdr:to>
      <xdr:col>0</xdr:col>
      <xdr:colOff>1731065</xdr:colOff>
      <xdr:row>176</xdr:row>
      <xdr:rowOff>24846</xdr:rowOff>
    </xdr:to>
    <xdr:pic>
      <xdr:nvPicPr>
        <xdr:cNvPr id="112" name="Picture 168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871" y="31043216"/>
          <a:ext cx="1424194" cy="1184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223</xdr:row>
      <xdr:rowOff>0</xdr:rowOff>
    </xdr:from>
    <xdr:to>
      <xdr:col>0</xdr:col>
      <xdr:colOff>1952625</xdr:colOff>
      <xdr:row>223</xdr:row>
      <xdr:rowOff>0</xdr:rowOff>
    </xdr:to>
    <xdr:pic>
      <xdr:nvPicPr>
        <xdr:cNvPr id="113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lum bright="6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487650"/>
          <a:ext cx="1771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223</xdr:row>
      <xdr:rowOff>0</xdr:rowOff>
    </xdr:from>
    <xdr:to>
      <xdr:col>0</xdr:col>
      <xdr:colOff>1905000</xdr:colOff>
      <xdr:row>223</xdr:row>
      <xdr:rowOff>0</xdr:rowOff>
    </xdr:to>
    <xdr:pic>
      <xdr:nvPicPr>
        <xdr:cNvPr id="114" name="d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487650"/>
          <a:ext cx="1600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223</xdr:row>
      <xdr:rowOff>0</xdr:rowOff>
    </xdr:from>
    <xdr:to>
      <xdr:col>0</xdr:col>
      <xdr:colOff>1943100</xdr:colOff>
      <xdr:row>223</xdr:row>
      <xdr:rowOff>0</xdr:rowOff>
    </xdr:to>
    <xdr:pic>
      <xdr:nvPicPr>
        <xdr:cNvPr id="115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487650"/>
          <a:ext cx="1857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223</xdr:row>
      <xdr:rowOff>0</xdr:rowOff>
    </xdr:from>
    <xdr:to>
      <xdr:col>0</xdr:col>
      <xdr:colOff>1485900</xdr:colOff>
      <xdr:row>223</xdr:row>
      <xdr:rowOff>0</xdr:rowOff>
    </xdr:to>
    <xdr:pic>
      <xdr:nvPicPr>
        <xdr:cNvPr id="116" name="anker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5487650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223</xdr:row>
      <xdr:rowOff>0</xdr:rowOff>
    </xdr:from>
    <xdr:to>
      <xdr:col>0</xdr:col>
      <xdr:colOff>1905000</xdr:colOff>
      <xdr:row>223</xdr:row>
      <xdr:rowOff>0</xdr:rowOff>
    </xdr:to>
    <xdr:pic>
      <xdr:nvPicPr>
        <xdr:cNvPr id="117" name="1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487650"/>
          <a:ext cx="1714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223</xdr:row>
      <xdr:rowOff>0</xdr:rowOff>
    </xdr:from>
    <xdr:to>
      <xdr:col>0</xdr:col>
      <xdr:colOff>1857375</xdr:colOff>
      <xdr:row>223</xdr:row>
      <xdr:rowOff>0</xdr:rowOff>
    </xdr:to>
    <xdr:pic>
      <xdr:nvPicPr>
        <xdr:cNvPr id="118" name="1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5487650"/>
          <a:ext cx="1800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223</xdr:row>
      <xdr:rowOff>0</xdr:rowOff>
    </xdr:from>
    <xdr:to>
      <xdr:col>0</xdr:col>
      <xdr:colOff>1438275</xdr:colOff>
      <xdr:row>223</xdr:row>
      <xdr:rowOff>0</xdr:rowOff>
    </xdr:to>
    <xdr:pic>
      <xdr:nvPicPr>
        <xdr:cNvPr id="119" name="shurup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48765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223</xdr:row>
      <xdr:rowOff>0</xdr:rowOff>
    </xdr:from>
    <xdr:to>
      <xdr:col>0</xdr:col>
      <xdr:colOff>1514475</xdr:colOff>
      <xdr:row>223</xdr:row>
      <xdr:rowOff>0</xdr:rowOff>
    </xdr:to>
    <xdr:pic>
      <xdr:nvPicPr>
        <xdr:cNvPr id="120" name="0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54876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695325</xdr:colOff>
      <xdr:row>223</xdr:row>
      <xdr:rowOff>0</xdr:rowOff>
    </xdr:from>
    <xdr:to>
      <xdr:col>0</xdr:col>
      <xdr:colOff>1400175</xdr:colOff>
      <xdr:row>223</xdr:row>
      <xdr:rowOff>0</xdr:rowOff>
    </xdr:to>
    <xdr:pic>
      <xdr:nvPicPr>
        <xdr:cNvPr id="121" name="09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487650"/>
          <a:ext cx="704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223</xdr:row>
      <xdr:rowOff>0</xdr:rowOff>
    </xdr:from>
    <xdr:to>
      <xdr:col>0</xdr:col>
      <xdr:colOff>1990725</xdr:colOff>
      <xdr:row>223</xdr:row>
      <xdr:rowOff>0</xdr:rowOff>
    </xdr:to>
    <xdr:pic>
      <xdr:nvPicPr>
        <xdr:cNvPr id="122" name="1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5487650"/>
          <a:ext cx="1733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223</xdr:row>
      <xdr:rowOff>0</xdr:rowOff>
    </xdr:from>
    <xdr:to>
      <xdr:col>0</xdr:col>
      <xdr:colOff>1866900</xdr:colOff>
      <xdr:row>223</xdr:row>
      <xdr:rowOff>0</xdr:rowOff>
    </xdr:to>
    <xdr:pic>
      <xdr:nvPicPr>
        <xdr:cNvPr id="123" name="1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487650"/>
          <a:ext cx="1724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223</xdr:row>
      <xdr:rowOff>0</xdr:rowOff>
    </xdr:from>
    <xdr:to>
      <xdr:col>0</xdr:col>
      <xdr:colOff>1952625</xdr:colOff>
      <xdr:row>223</xdr:row>
      <xdr:rowOff>0</xdr:rowOff>
    </xdr:to>
    <xdr:pic>
      <xdr:nvPicPr>
        <xdr:cNvPr id="124" name="1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5487650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223</xdr:row>
      <xdr:rowOff>0</xdr:rowOff>
    </xdr:from>
    <xdr:to>
      <xdr:col>0</xdr:col>
      <xdr:colOff>1762125</xdr:colOff>
      <xdr:row>223</xdr:row>
      <xdr:rowOff>0</xdr:rowOff>
    </xdr:to>
    <xdr:pic>
      <xdr:nvPicPr>
        <xdr:cNvPr id="125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548765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223</xdr:row>
      <xdr:rowOff>0</xdr:rowOff>
    </xdr:from>
    <xdr:to>
      <xdr:col>0</xdr:col>
      <xdr:colOff>1638300</xdr:colOff>
      <xdr:row>223</xdr:row>
      <xdr:rowOff>0</xdr:rowOff>
    </xdr:to>
    <xdr:pic>
      <xdr:nvPicPr>
        <xdr:cNvPr id="126" name="Изображения 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487650"/>
          <a:ext cx="1419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638175</xdr:colOff>
      <xdr:row>223</xdr:row>
      <xdr:rowOff>0</xdr:rowOff>
    </xdr:from>
    <xdr:to>
      <xdr:col>0</xdr:col>
      <xdr:colOff>1628775</xdr:colOff>
      <xdr:row>223</xdr:row>
      <xdr:rowOff>0</xdr:rowOff>
    </xdr:to>
    <xdr:pic>
      <xdr:nvPicPr>
        <xdr:cNvPr id="127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48765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223</xdr:row>
      <xdr:rowOff>0</xdr:rowOff>
    </xdr:from>
    <xdr:to>
      <xdr:col>0</xdr:col>
      <xdr:colOff>1990725</xdr:colOff>
      <xdr:row>223</xdr:row>
      <xdr:rowOff>0</xdr:rowOff>
    </xdr:to>
    <xdr:pic>
      <xdr:nvPicPr>
        <xdr:cNvPr id="128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487650"/>
          <a:ext cx="1838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223</xdr:row>
      <xdr:rowOff>0</xdr:rowOff>
    </xdr:from>
    <xdr:to>
      <xdr:col>0</xdr:col>
      <xdr:colOff>2047875</xdr:colOff>
      <xdr:row>223</xdr:row>
      <xdr:rowOff>0</xdr:rowOff>
    </xdr:to>
    <xdr:pic>
      <xdr:nvPicPr>
        <xdr:cNvPr id="129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487650"/>
          <a:ext cx="1828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790575</xdr:colOff>
      <xdr:row>223</xdr:row>
      <xdr:rowOff>0</xdr:rowOff>
    </xdr:from>
    <xdr:to>
      <xdr:col>0</xdr:col>
      <xdr:colOff>1514475</xdr:colOff>
      <xdr:row>223</xdr:row>
      <xdr:rowOff>0</xdr:rowOff>
    </xdr:to>
    <xdr:pic>
      <xdr:nvPicPr>
        <xdr:cNvPr id="130" name="Изображения 1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48765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223</xdr:row>
      <xdr:rowOff>0</xdr:rowOff>
    </xdr:from>
    <xdr:to>
      <xdr:col>0</xdr:col>
      <xdr:colOff>2095500</xdr:colOff>
      <xdr:row>223</xdr:row>
      <xdr:rowOff>0</xdr:rowOff>
    </xdr:to>
    <xdr:pic>
      <xdr:nvPicPr>
        <xdr:cNvPr id="131" name="0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487650"/>
          <a:ext cx="1847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223</xdr:row>
      <xdr:rowOff>0</xdr:rowOff>
    </xdr:from>
    <xdr:to>
      <xdr:col>0</xdr:col>
      <xdr:colOff>2047875</xdr:colOff>
      <xdr:row>223</xdr:row>
      <xdr:rowOff>0</xdr:rowOff>
    </xdr:to>
    <xdr:pic>
      <xdr:nvPicPr>
        <xdr:cNvPr id="132" name="0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5487650"/>
          <a:ext cx="1809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223</xdr:row>
      <xdr:rowOff>0</xdr:rowOff>
    </xdr:from>
    <xdr:to>
      <xdr:col>0</xdr:col>
      <xdr:colOff>1752600</xdr:colOff>
      <xdr:row>223</xdr:row>
      <xdr:rowOff>0</xdr:rowOff>
    </xdr:to>
    <xdr:pic>
      <xdr:nvPicPr>
        <xdr:cNvPr id="133" name="Изображения 13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487650"/>
          <a:ext cx="1533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223</xdr:row>
      <xdr:rowOff>0</xdr:rowOff>
    </xdr:from>
    <xdr:to>
      <xdr:col>0</xdr:col>
      <xdr:colOff>2047875</xdr:colOff>
      <xdr:row>223</xdr:row>
      <xdr:rowOff>0</xdr:rowOff>
    </xdr:to>
    <xdr:pic>
      <xdr:nvPicPr>
        <xdr:cNvPr id="134" name="Изображения 14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lum bright="6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487650"/>
          <a:ext cx="1866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223</xdr:row>
      <xdr:rowOff>0</xdr:rowOff>
    </xdr:from>
    <xdr:to>
      <xdr:col>0</xdr:col>
      <xdr:colOff>2133600</xdr:colOff>
      <xdr:row>223</xdr:row>
      <xdr:rowOff>0</xdr:rowOff>
    </xdr:to>
    <xdr:pic>
      <xdr:nvPicPr>
        <xdr:cNvPr id="135" name="Изображения 15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5487650"/>
          <a:ext cx="1819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581025</xdr:colOff>
      <xdr:row>223</xdr:row>
      <xdr:rowOff>0</xdr:rowOff>
    </xdr:from>
    <xdr:to>
      <xdr:col>0</xdr:col>
      <xdr:colOff>1762125</xdr:colOff>
      <xdr:row>223</xdr:row>
      <xdr:rowOff>0</xdr:rowOff>
    </xdr:to>
    <xdr:pic>
      <xdr:nvPicPr>
        <xdr:cNvPr id="136" name="Изображения 16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5487650"/>
          <a:ext cx="1181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790575</xdr:colOff>
      <xdr:row>223</xdr:row>
      <xdr:rowOff>0</xdr:rowOff>
    </xdr:from>
    <xdr:to>
      <xdr:col>0</xdr:col>
      <xdr:colOff>1514475</xdr:colOff>
      <xdr:row>223</xdr:row>
      <xdr:rowOff>0</xdr:rowOff>
    </xdr:to>
    <xdr:pic>
      <xdr:nvPicPr>
        <xdr:cNvPr id="137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48765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723900</xdr:colOff>
      <xdr:row>223</xdr:row>
      <xdr:rowOff>0</xdr:rowOff>
    </xdr:from>
    <xdr:to>
      <xdr:col>0</xdr:col>
      <xdr:colOff>1457325</xdr:colOff>
      <xdr:row>223</xdr:row>
      <xdr:rowOff>0</xdr:rowOff>
    </xdr:to>
    <xdr:pic>
      <xdr:nvPicPr>
        <xdr:cNvPr id="138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548765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223</xdr:row>
      <xdr:rowOff>0</xdr:rowOff>
    </xdr:from>
    <xdr:to>
      <xdr:col>0</xdr:col>
      <xdr:colOff>1743075</xdr:colOff>
      <xdr:row>223</xdr:row>
      <xdr:rowOff>0</xdr:rowOff>
    </xdr:to>
    <xdr:pic>
      <xdr:nvPicPr>
        <xdr:cNvPr id="139" name="d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5487650"/>
          <a:ext cx="1409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223</xdr:row>
      <xdr:rowOff>0</xdr:rowOff>
    </xdr:from>
    <xdr:to>
      <xdr:col>0</xdr:col>
      <xdr:colOff>1866900</xdr:colOff>
      <xdr:row>223</xdr:row>
      <xdr:rowOff>0</xdr:rowOff>
    </xdr:to>
    <xdr:pic>
      <xdr:nvPicPr>
        <xdr:cNvPr id="140" name="Изображения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48765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809625</xdr:colOff>
      <xdr:row>223</xdr:row>
      <xdr:rowOff>0</xdr:rowOff>
    </xdr:from>
    <xdr:to>
      <xdr:col>0</xdr:col>
      <xdr:colOff>1285875</xdr:colOff>
      <xdr:row>223</xdr:row>
      <xdr:rowOff>0</xdr:rowOff>
    </xdr:to>
    <xdr:pic>
      <xdr:nvPicPr>
        <xdr:cNvPr id="141" name="Изображения 2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48765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223</xdr:row>
      <xdr:rowOff>0</xdr:rowOff>
    </xdr:from>
    <xdr:to>
      <xdr:col>0</xdr:col>
      <xdr:colOff>2143125</xdr:colOff>
      <xdr:row>223</xdr:row>
      <xdr:rowOff>0</xdr:rowOff>
    </xdr:to>
    <xdr:pic>
      <xdr:nvPicPr>
        <xdr:cNvPr id="142" name="Изображения 23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487650"/>
          <a:ext cx="2000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223</xdr:row>
      <xdr:rowOff>0</xdr:rowOff>
    </xdr:from>
    <xdr:to>
      <xdr:col>0</xdr:col>
      <xdr:colOff>2085975</xdr:colOff>
      <xdr:row>223</xdr:row>
      <xdr:rowOff>0</xdr:rowOff>
    </xdr:to>
    <xdr:pic>
      <xdr:nvPicPr>
        <xdr:cNvPr id="143" name="Изображения 24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5487650"/>
          <a:ext cx="2009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223</xdr:row>
      <xdr:rowOff>0</xdr:rowOff>
    </xdr:from>
    <xdr:to>
      <xdr:col>0</xdr:col>
      <xdr:colOff>2028825</xdr:colOff>
      <xdr:row>223</xdr:row>
      <xdr:rowOff>0</xdr:rowOff>
    </xdr:to>
    <xdr:pic>
      <xdr:nvPicPr>
        <xdr:cNvPr id="144" name="Изображения 3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48765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223</xdr:row>
      <xdr:rowOff>0</xdr:rowOff>
    </xdr:from>
    <xdr:to>
      <xdr:col>0</xdr:col>
      <xdr:colOff>2085975</xdr:colOff>
      <xdr:row>223</xdr:row>
      <xdr:rowOff>0</xdr:rowOff>
    </xdr:to>
    <xdr:pic>
      <xdr:nvPicPr>
        <xdr:cNvPr id="145" name="Изображения 39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487650"/>
          <a:ext cx="2047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223</xdr:row>
      <xdr:rowOff>0</xdr:rowOff>
    </xdr:from>
    <xdr:to>
      <xdr:col>0</xdr:col>
      <xdr:colOff>2085975</xdr:colOff>
      <xdr:row>223</xdr:row>
      <xdr:rowOff>0</xdr:rowOff>
    </xdr:to>
    <xdr:pic>
      <xdr:nvPicPr>
        <xdr:cNvPr id="146" name="Изображения 4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487650"/>
          <a:ext cx="2047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223</xdr:row>
      <xdr:rowOff>0</xdr:rowOff>
    </xdr:from>
    <xdr:to>
      <xdr:col>0</xdr:col>
      <xdr:colOff>2257425</xdr:colOff>
      <xdr:row>223</xdr:row>
      <xdr:rowOff>0</xdr:rowOff>
    </xdr:to>
    <xdr:pic>
      <xdr:nvPicPr>
        <xdr:cNvPr id="147" name="Изображения 43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48765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223</xdr:row>
      <xdr:rowOff>0</xdr:rowOff>
    </xdr:from>
    <xdr:to>
      <xdr:col>0</xdr:col>
      <xdr:colOff>1952625</xdr:colOff>
      <xdr:row>223</xdr:row>
      <xdr:rowOff>0</xdr:rowOff>
    </xdr:to>
    <xdr:pic>
      <xdr:nvPicPr>
        <xdr:cNvPr id="148" name="Изображения 44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5487650"/>
          <a:ext cx="1695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223</xdr:row>
      <xdr:rowOff>0</xdr:rowOff>
    </xdr:from>
    <xdr:to>
      <xdr:col>0</xdr:col>
      <xdr:colOff>2181225</xdr:colOff>
      <xdr:row>223</xdr:row>
      <xdr:rowOff>0</xdr:rowOff>
    </xdr:to>
    <xdr:pic>
      <xdr:nvPicPr>
        <xdr:cNvPr id="149" name="Изображения 45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487650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223</xdr:row>
      <xdr:rowOff>0</xdr:rowOff>
    </xdr:from>
    <xdr:to>
      <xdr:col>0</xdr:col>
      <xdr:colOff>1866900</xdr:colOff>
      <xdr:row>223</xdr:row>
      <xdr:rowOff>0</xdr:rowOff>
    </xdr:to>
    <xdr:pic>
      <xdr:nvPicPr>
        <xdr:cNvPr id="150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487650"/>
          <a:ext cx="1571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223</xdr:row>
      <xdr:rowOff>0</xdr:rowOff>
    </xdr:from>
    <xdr:to>
      <xdr:col>0</xdr:col>
      <xdr:colOff>2181225</xdr:colOff>
      <xdr:row>223</xdr:row>
      <xdr:rowOff>0</xdr:rowOff>
    </xdr:to>
    <xdr:pic>
      <xdr:nvPicPr>
        <xdr:cNvPr id="151" name="Изображения 47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48765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223</xdr:row>
      <xdr:rowOff>0</xdr:rowOff>
    </xdr:from>
    <xdr:to>
      <xdr:col>0</xdr:col>
      <xdr:colOff>2066925</xdr:colOff>
      <xdr:row>223</xdr:row>
      <xdr:rowOff>0</xdr:rowOff>
    </xdr:to>
    <xdr:pic>
      <xdr:nvPicPr>
        <xdr:cNvPr id="152" name="Изображения 48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48765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752475</xdr:colOff>
      <xdr:row>223</xdr:row>
      <xdr:rowOff>0</xdr:rowOff>
    </xdr:from>
    <xdr:to>
      <xdr:col>0</xdr:col>
      <xdr:colOff>1781175</xdr:colOff>
      <xdr:row>223</xdr:row>
      <xdr:rowOff>0</xdr:rowOff>
    </xdr:to>
    <xdr:pic>
      <xdr:nvPicPr>
        <xdr:cNvPr id="153" name="Изображения 49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5487650"/>
          <a:ext cx="1028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223</xdr:row>
      <xdr:rowOff>0</xdr:rowOff>
    </xdr:from>
    <xdr:to>
      <xdr:col>0</xdr:col>
      <xdr:colOff>1971675</xdr:colOff>
      <xdr:row>223</xdr:row>
      <xdr:rowOff>0</xdr:rowOff>
    </xdr:to>
    <xdr:pic>
      <xdr:nvPicPr>
        <xdr:cNvPr id="154" name="Изображения 5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487650"/>
          <a:ext cx="1828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223</xdr:row>
      <xdr:rowOff>0</xdr:rowOff>
    </xdr:from>
    <xdr:to>
      <xdr:col>0</xdr:col>
      <xdr:colOff>1943100</xdr:colOff>
      <xdr:row>223</xdr:row>
      <xdr:rowOff>0</xdr:rowOff>
    </xdr:to>
    <xdr:pic>
      <xdr:nvPicPr>
        <xdr:cNvPr id="155" name="Изображения 54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5487650"/>
          <a:ext cx="1514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223</xdr:row>
      <xdr:rowOff>0</xdr:rowOff>
    </xdr:from>
    <xdr:to>
      <xdr:col>0</xdr:col>
      <xdr:colOff>1866900</xdr:colOff>
      <xdr:row>223</xdr:row>
      <xdr:rowOff>0</xdr:rowOff>
    </xdr:to>
    <xdr:pic>
      <xdr:nvPicPr>
        <xdr:cNvPr id="156" name="Изображения 55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487650"/>
          <a:ext cx="1571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223</xdr:row>
      <xdr:rowOff>0</xdr:rowOff>
    </xdr:from>
    <xdr:to>
      <xdr:col>0</xdr:col>
      <xdr:colOff>1990725</xdr:colOff>
      <xdr:row>223</xdr:row>
      <xdr:rowOff>0</xdr:rowOff>
    </xdr:to>
    <xdr:pic>
      <xdr:nvPicPr>
        <xdr:cNvPr id="157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487650"/>
          <a:ext cx="1838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223</xdr:row>
      <xdr:rowOff>0</xdr:rowOff>
    </xdr:from>
    <xdr:to>
      <xdr:col>0</xdr:col>
      <xdr:colOff>2133600</xdr:colOff>
      <xdr:row>223</xdr:row>
      <xdr:rowOff>0</xdr:rowOff>
    </xdr:to>
    <xdr:pic>
      <xdr:nvPicPr>
        <xdr:cNvPr id="158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487650"/>
          <a:ext cx="2028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223</xdr:row>
      <xdr:rowOff>0</xdr:rowOff>
    </xdr:from>
    <xdr:to>
      <xdr:col>0</xdr:col>
      <xdr:colOff>2066925</xdr:colOff>
      <xdr:row>223</xdr:row>
      <xdr:rowOff>0</xdr:rowOff>
    </xdr:to>
    <xdr:pic>
      <xdr:nvPicPr>
        <xdr:cNvPr id="159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48765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223</xdr:row>
      <xdr:rowOff>0</xdr:rowOff>
    </xdr:from>
    <xdr:to>
      <xdr:col>0</xdr:col>
      <xdr:colOff>1819275</xdr:colOff>
      <xdr:row>223</xdr:row>
      <xdr:rowOff>0</xdr:rowOff>
    </xdr:to>
    <xdr:pic>
      <xdr:nvPicPr>
        <xdr:cNvPr id="160" name="Изображения 6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487650"/>
          <a:ext cx="1543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223</xdr:row>
      <xdr:rowOff>0</xdr:rowOff>
    </xdr:from>
    <xdr:to>
      <xdr:col>0</xdr:col>
      <xdr:colOff>1933575</xdr:colOff>
      <xdr:row>223</xdr:row>
      <xdr:rowOff>0</xdr:rowOff>
    </xdr:to>
    <xdr:pic>
      <xdr:nvPicPr>
        <xdr:cNvPr id="161" name="Изображения 6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5487650"/>
          <a:ext cx="1590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223</xdr:row>
      <xdr:rowOff>0</xdr:rowOff>
    </xdr:from>
    <xdr:to>
      <xdr:col>0</xdr:col>
      <xdr:colOff>1905000</xdr:colOff>
      <xdr:row>223</xdr:row>
      <xdr:rowOff>0</xdr:rowOff>
    </xdr:to>
    <xdr:pic>
      <xdr:nvPicPr>
        <xdr:cNvPr id="162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487650"/>
          <a:ext cx="1609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223</xdr:row>
      <xdr:rowOff>0</xdr:rowOff>
    </xdr:from>
    <xdr:to>
      <xdr:col>0</xdr:col>
      <xdr:colOff>1628775</xdr:colOff>
      <xdr:row>223</xdr:row>
      <xdr:rowOff>0</xdr:rowOff>
    </xdr:to>
    <xdr:pic>
      <xdr:nvPicPr>
        <xdr:cNvPr id="163" name="Изображения 6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4876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223</xdr:row>
      <xdr:rowOff>0</xdr:rowOff>
    </xdr:from>
    <xdr:to>
      <xdr:col>0</xdr:col>
      <xdr:colOff>1781175</xdr:colOff>
      <xdr:row>223</xdr:row>
      <xdr:rowOff>0</xdr:rowOff>
    </xdr:to>
    <xdr:pic>
      <xdr:nvPicPr>
        <xdr:cNvPr id="164" name="Изображения 66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5487650"/>
          <a:ext cx="1323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223</xdr:row>
      <xdr:rowOff>0</xdr:rowOff>
    </xdr:from>
    <xdr:to>
      <xdr:col>0</xdr:col>
      <xdr:colOff>1943100</xdr:colOff>
      <xdr:row>223</xdr:row>
      <xdr:rowOff>0</xdr:rowOff>
    </xdr:to>
    <xdr:pic>
      <xdr:nvPicPr>
        <xdr:cNvPr id="165" name="Изображения 68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487650"/>
          <a:ext cx="1790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223</xdr:row>
      <xdr:rowOff>0</xdr:rowOff>
    </xdr:from>
    <xdr:to>
      <xdr:col>0</xdr:col>
      <xdr:colOff>1971675</xdr:colOff>
      <xdr:row>223</xdr:row>
      <xdr:rowOff>0</xdr:rowOff>
    </xdr:to>
    <xdr:pic>
      <xdr:nvPicPr>
        <xdr:cNvPr id="166" name="Изображения 69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5487650"/>
          <a:ext cx="1733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223</xdr:row>
      <xdr:rowOff>0</xdr:rowOff>
    </xdr:from>
    <xdr:to>
      <xdr:col>0</xdr:col>
      <xdr:colOff>1752600</xdr:colOff>
      <xdr:row>223</xdr:row>
      <xdr:rowOff>0</xdr:rowOff>
    </xdr:to>
    <xdr:pic>
      <xdr:nvPicPr>
        <xdr:cNvPr id="167" name="Изображения 70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5487650"/>
          <a:ext cx="1495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676275</xdr:colOff>
      <xdr:row>223</xdr:row>
      <xdr:rowOff>0</xdr:rowOff>
    </xdr:from>
    <xdr:to>
      <xdr:col>0</xdr:col>
      <xdr:colOff>1457325</xdr:colOff>
      <xdr:row>223</xdr:row>
      <xdr:rowOff>0</xdr:rowOff>
    </xdr:to>
    <xdr:pic>
      <xdr:nvPicPr>
        <xdr:cNvPr id="168" name="Изображения 71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548765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223</xdr:row>
      <xdr:rowOff>0</xdr:rowOff>
    </xdr:from>
    <xdr:to>
      <xdr:col>0</xdr:col>
      <xdr:colOff>2028825</xdr:colOff>
      <xdr:row>223</xdr:row>
      <xdr:rowOff>0</xdr:rowOff>
    </xdr:to>
    <xdr:pic>
      <xdr:nvPicPr>
        <xdr:cNvPr id="169" name="Изображения 7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487650"/>
          <a:ext cx="1733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223</xdr:row>
      <xdr:rowOff>0</xdr:rowOff>
    </xdr:from>
    <xdr:to>
      <xdr:col>0</xdr:col>
      <xdr:colOff>1924050</xdr:colOff>
      <xdr:row>223</xdr:row>
      <xdr:rowOff>0</xdr:rowOff>
    </xdr:to>
    <xdr:pic>
      <xdr:nvPicPr>
        <xdr:cNvPr id="170" name="Изображения 76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5487650"/>
          <a:ext cx="1476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790575</xdr:colOff>
      <xdr:row>223</xdr:row>
      <xdr:rowOff>0</xdr:rowOff>
    </xdr:from>
    <xdr:to>
      <xdr:col>0</xdr:col>
      <xdr:colOff>1676400</xdr:colOff>
      <xdr:row>223</xdr:row>
      <xdr:rowOff>0</xdr:rowOff>
    </xdr:to>
    <xdr:pic>
      <xdr:nvPicPr>
        <xdr:cNvPr id="171" name="Изображения 77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487650"/>
          <a:ext cx="885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233</xdr:row>
      <xdr:rowOff>0</xdr:rowOff>
    </xdr:from>
    <xdr:to>
      <xdr:col>0</xdr:col>
      <xdr:colOff>2047875</xdr:colOff>
      <xdr:row>233</xdr:row>
      <xdr:rowOff>0</xdr:rowOff>
    </xdr:to>
    <xdr:pic>
      <xdr:nvPicPr>
        <xdr:cNvPr id="173" name="Изображения 10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31570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233</xdr:row>
      <xdr:rowOff>0</xdr:rowOff>
    </xdr:from>
    <xdr:to>
      <xdr:col>0</xdr:col>
      <xdr:colOff>2085975</xdr:colOff>
      <xdr:row>233</xdr:row>
      <xdr:rowOff>0</xdr:rowOff>
    </xdr:to>
    <xdr:pic>
      <xdr:nvPicPr>
        <xdr:cNvPr id="174" name="Изображения 10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315700"/>
          <a:ext cx="189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233</xdr:row>
      <xdr:rowOff>0</xdr:rowOff>
    </xdr:from>
    <xdr:to>
      <xdr:col>0</xdr:col>
      <xdr:colOff>2085975</xdr:colOff>
      <xdr:row>233</xdr:row>
      <xdr:rowOff>0</xdr:rowOff>
    </xdr:to>
    <xdr:pic>
      <xdr:nvPicPr>
        <xdr:cNvPr id="177" name="Picture 1724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315700"/>
          <a:ext cx="1933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249</xdr:row>
      <xdr:rowOff>9525</xdr:rowOff>
    </xdr:from>
    <xdr:to>
      <xdr:col>0</xdr:col>
      <xdr:colOff>1590675</xdr:colOff>
      <xdr:row>253</xdr:row>
      <xdr:rowOff>142875</xdr:rowOff>
    </xdr:to>
    <xdr:pic>
      <xdr:nvPicPr>
        <xdr:cNvPr id="179" name="Изображения 100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0306050"/>
          <a:ext cx="12763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257</xdr:row>
      <xdr:rowOff>66675</xdr:rowOff>
    </xdr:from>
    <xdr:to>
      <xdr:col>0</xdr:col>
      <xdr:colOff>1019175</xdr:colOff>
      <xdr:row>262</xdr:row>
      <xdr:rowOff>142875</xdr:rowOff>
    </xdr:to>
    <xdr:pic>
      <xdr:nvPicPr>
        <xdr:cNvPr id="180" name="Изображения 9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858250"/>
          <a:ext cx="9429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942975</xdr:colOff>
      <xdr:row>258</xdr:row>
      <xdr:rowOff>38100</xdr:rowOff>
    </xdr:from>
    <xdr:to>
      <xdr:col>0</xdr:col>
      <xdr:colOff>2057400</xdr:colOff>
      <xdr:row>262</xdr:row>
      <xdr:rowOff>28575</xdr:rowOff>
    </xdr:to>
    <xdr:pic>
      <xdr:nvPicPr>
        <xdr:cNvPr id="181" name="Изображения 9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8991600"/>
          <a:ext cx="11144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35</xdr:row>
      <xdr:rowOff>38101</xdr:rowOff>
    </xdr:from>
    <xdr:to>
      <xdr:col>0</xdr:col>
      <xdr:colOff>1475458</xdr:colOff>
      <xdr:row>43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90525" y="6410326"/>
          <a:ext cx="1084933" cy="13525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54</xdr:row>
      <xdr:rowOff>0</xdr:rowOff>
    </xdr:from>
    <xdr:to>
      <xdr:col>0</xdr:col>
      <xdr:colOff>1784984</xdr:colOff>
      <xdr:row>58</xdr:row>
      <xdr:rowOff>171450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33350" y="9534525"/>
          <a:ext cx="1651634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82</xdr:row>
      <xdr:rowOff>85724</xdr:rowOff>
    </xdr:from>
    <xdr:to>
      <xdr:col>0</xdr:col>
      <xdr:colOff>1400175</xdr:colOff>
      <xdr:row>88</xdr:row>
      <xdr:rowOff>152398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47651" y="14801849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390526</xdr:colOff>
      <xdr:row>90</xdr:row>
      <xdr:rowOff>66674</xdr:rowOff>
    </xdr:from>
    <xdr:to>
      <xdr:col>0</xdr:col>
      <xdr:colOff>1400175</xdr:colOff>
      <xdr:row>94</xdr:row>
      <xdr:rowOff>100011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90526" y="16411574"/>
          <a:ext cx="1009649" cy="757237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313265</xdr:colOff>
      <xdr:row>102</xdr:row>
      <xdr:rowOff>85725</xdr:rowOff>
    </xdr:from>
    <xdr:to>
      <xdr:col>0</xdr:col>
      <xdr:colOff>1447800</xdr:colOff>
      <xdr:row>107</xdr:row>
      <xdr:rowOff>114410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13265" y="18421350"/>
          <a:ext cx="1134535" cy="93356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96</xdr:row>
      <xdr:rowOff>85983</xdr:rowOff>
    </xdr:from>
    <xdr:to>
      <xdr:col>0</xdr:col>
      <xdr:colOff>1304092</xdr:colOff>
      <xdr:row>100</xdr:row>
      <xdr:rowOff>142141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19100" y="17335758"/>
          <a:ext cx="884992" cy="780058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371474</xdr:colOff>
      <xdr:row>109</xdr:row>
      <xdr:rowOff>76199</xdr:rowOff>
    </xdr:from>
    <xdr:to>
      <xdr:col>0</xdr:col>
      <xdr:colOff>1314449</xdr:colOff>
      <xdr:row>114</xdr:row>
      <xdr:rowOff>114299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71474" y="19678649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123</xdr:row>
      <xdr:rowOff>26431</xdr:rowOff>
    </xdr:from>
    <xdr:to>
      <xdr:col>0</xdr:col>
      <xdr:colOff>1190625</xdr:colOff>
      <xdr:row>126</xdr:row>
      <xdr:rowOff>161686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342900" y="22162531"/>
          <a:ext cx="847725" cy="6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129</xdr:row>
      <xdr:rowOff>76200</xdr:rowOff>
    </xdr:from>
    <xdr:to>
      <xdr:col>0</xdr:col>
      <xdr:colOff>1581150</xdr:colOff>
      <xdr:row>137</xdr:row>
      <xdr:rowOff>95249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14301" y="23298150"/>
          <a:ext cx="1466849" cy="14668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216</xdr:row>
      <xdr:rowOff>114300</xdr:rowOff>
    </xdr:from>
    <xdr:to>
      <xdr:col>0</xdr:col>
      <xdr:colOff>1543050</xdr:colOff>
      <xdr:row>223</xdr:row>
      <xdr:rowOff>38102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33350" y="36452175"/>
          <a:ext cx="1409700" cy="10572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223</xdr:row>
      <xdr:rowOff>18811</xdr:rowOff>
    </xdr:from>
    <xdr:to>
      <xdr:col>0</xdr:col>
      <xdr:colOff>1381125</xdr:colOff>
      <xdr:row>231</xdr:row>
      <xdr:rowOff>85486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37490161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236</xdr:row>
      <xdr:rowOff>123824</xdr:rowOff>
    </xdr:from>
    <xdr:to>
      <xdr:col>0</xdr:col>
      <xdr:colOff>1628774</xdr:colOff>
      <xdr:row>245</xdr:row>
      <xdr:rowOff>142873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52399" y="39747824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264</xdr:row>
      <xdr:rowOff>21121</xdr:rowOff>
    </xdr:from>
    <xdr:to>
      <xdr:col>0</xdr:col>
      <xdr:colOff>1314450</xdr:colOff>
      <xdr:row>266</xdr:row>
      <xdr:rowOff>371165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57225" y="44274271"/>
          <a:ext cx="657225" cy="71199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269</xdr:row>
      <xdr:rowOff>47625</xdr:rowOff>
    </xdr:from>
    <xdr:to>
      <xdr:col>0</xdr:col>
      <xdr:colOff>1456968</xdr:colOff>
      <xdr:row>275</xdr:row>
      <xdr:rowOff>190143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28600" y="45424725"/>
          <a:ext cx="1228368" cy="1228368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278</xdr:row>
      <xdr:rowOff>55757</xdr:rowOff>
    </xdr:from>
    <xdr:to>
      <xdr:col>0</xdr:col>
      <xdr:colOff>1666875</xdr:colOff>
      <xdr:row>283</xdr:row>
      <xdr:rowOff>134710</xdr:rowOff>
    </xdr:to>
    <xdr:pic>
      <xdr:nvPicPr>
        <xdr:cNvPr id="172" name="Изображения 11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090207"/>
          <a:ext cx="1514475" cy="1031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3</xdr:row>
      <xdr:rowOff>371475</xdr:rowOff>
    </xdr:from>
    <xdr:to>
      <xdr:col>3</xdr:col>
      <xdr:colOff>1838325</xdr:colOff>
      <xdr:row>10</xdr:row>
      <xdr:rowOff>104775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095375"/>
          <a:ext cx="15621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523875</xdr:colOff>
      <xdr:row>9</xdr:row>
      <xdr:rowOff>171450</xdr:rowOff>
    </xdr:from>
    <xdr:to>
      <xdr:col>3</xdr:col>
      <xdr:colOff>1838325</xdr:colOff>
      <xdr:row>15</xdr:row>
      <xdr:rowOff>66675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2371725"/>
          <a:ext cx="13144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16</xdr:row>
      <xdr:rowOff>95250</xdr:rowOff>
    </xdr:from>
    <xdr:to>
      <xdr:col>3</xdr:col>
      <xdr:colOff>1600200</xdr:colOff>
      <xdr:row>21</xdr:row>
      <xdr:rowOff>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3762375"/>
          <a:ext cx="13906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22</xdr:row>
      <xdr:rowOff>28575</xdr:rowOff>
    </xdr:from>
    <xdr:to>
      <xdr:col>3</xdr:col>
      <xdr:colOff>1603375</xdr:colOff>
      <xdr:row>26</xdr:row>
      <xdr:rowOff>200025</xdr:rowOff>
    </xdr:to>
    <xdr:pic>
      <xdr:nvPicPr>
        <xdr:cNvPr id="7" name="Рисунок 6" descr="http://lemanspb.ru/media/productimage/nipel-krugly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5038725"/>
          <a:ext cx="134620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27</xdr:row>
      <xdr:rowOff>47625</xdr:rowOff>
    </xdr:from>
    <xdr:to>
      <xdr:col>3</xdr:col>
      <xdr:colOff>1809750</xdr:colOff>
      <xdr:row>33</xdr:row>
      <xdr:rowOff>171450</xdr:rowOff>
    </xdr:to>
    <xdr:pic>
      <xdr:nvPicPr>
        <xdr:cNvPr id="8" name="Рисунок 7" descr="https://kvit96.ru/dir_images/catalog_file_593_s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6105525"/>
          <a:ext cx="1714500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66675</xdr:rowOff>
    </xdr:from>
    <xdr:to>
      <xdr:col>1</xdr:col>
      <xdr:colOff>914400</xdr:colOff>
      <xdr:row>9</xdr:row>
      <xdr:rowOff>38100</xdr:rowOff>
    </xdr:to>
    <xdr:pic>
      <xdr:nvPicPr>
        <xdr:cNvPr id="8" name="Picture 15" descr="VCP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228600"/>
          <a:ext cx="1219200" cy="12668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1028700</xdr:rowOff>
    </xdr:from>
    <xdr:to>
      <xdr:col>5</xdr:col>
      <xdr:colOff>910741</xdr:colOff>
      <xdr:row>1</xdr:row>
      <xdr:rowOff>1793325</xdr:rowOff>
    </xdr:to>
    <xdr:pic>
      <xdr:nvPicPr>
        <xdr:cNvPr id="3" name="Picture 72" descr="id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1228725"/>
          <a:ext cx="1025041" cy="76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331304</xdr:colOff>
      <xdr:row>22</xdr:row>
      <xdr:rowOff>56252</xdr:rowOff>
    </xdr:from>
    <xdr:ext cx="1134717" cy="827398"/>
    <xdr:pic>
      <xdr:nvPicPr>
        <xdr:cNvPr id="4" name="Picture 33" descr="olmax_rolot-s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913" y="5713274"/>
          <a:ext cx="1134717" cy="827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571502</xdr:colOff>
      <xdr:row>22</xdr:row>
      <xdr:rowOff>24849</xdr:rowOff>
    </xdr:from>
    <xdr:to>
      <xdr:col>5</xdr:col>
      <xdr:colOff>753717</xdr:colOff>
      <xdr:row>22</xdr:row>
      <xdr:rowOff>853108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86980" y="5681871"/>
          <a:ext cx="828259" cy="828259"/>
        </a:xfrm>
        <a:prstGeom prst="rect">
          <a:avLst/>
        </a:prstGeom>
      </xdr:spPr>
    </xdr:pic>
    <xdr:clientData/>
  </xdr:twoCellAnchor>
  <xdr:twoCellAnchor editAs="oneCell">
    <xdr:from>
      <xdr:col>4</xdr:col>
      <xdr:colOff>361122</xdr:colOff>
      <xdr:row>1</xdr:row>
      <xdr:rowOff>80755</xdr:rowOff>
    </xdr:from>
    <xdr:to>
      <xdr:col>5</xdr:col>
      <xdr:colOff>1086678</xdr:colOff>
      <xdr:row>1</xdr:row>
      <xdr:rowOff>995155</xdr:rowOff>
    </xdr:to>
    <xdr:pic>
      <xdr:nvPicPr>
        <xdr:cNvPr id="7" name="Рисунок 6" descr="C:\Documents and Settings\user\Рабочий стол\2252011-02-2451038162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279538"/>
          <a:ext cx="1371600" cy="914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1590675</xdr:colOff>
      <xdr:row>101</xdr:row>
      <xdr:rowOff>0</xdr:rowOff>
    </xdr:from>
    <xdr:to>
      <xdr:col>0</xdr:col>
      <xdr:colOff>1590675</xdr:colOff>
      <xdr:row>101</xdr:row>
      <xdr:rowOff>133350</xdr:rowOff>
    </xdr:to>
    <xdr:pic>
      <xdr:nvPicPr>
        <xdr:cNvPr id="2" name="Picture 8" descr="ventel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26098500"/>
          <a:ext cx="17049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2181225</xdr:colOff>
      <xdr:row>41</xdr:row>
      <xdr:rowOff>76200</xdr:rowOff>
    </xdr:from>
    <xdr:to>
      <xdr:col>0</xdr:col>
      <xdr:colOff>2181225</xdr:colOff>
      <xdr:row>41</xdr:row>
      <xdr:rowOff>190500</xdr:rowOff>
    </xdr:to>
    <xdr:pic>
      <xdr:nvPicPr>
        <xdr:cNvPr id="4" name="Picture 12" descr="i?id=420820057-61-72&amp;n=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1191875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2076450</xdr:colOff>
      <xdr:row>57</xdr:row>
      <xdr:rowOff>66675</xdr:rowOff>
    </xdr:from>
    <xdr:to>
      <xdr:col>0</xdr:col>
      <xdr:colOff>2076450</xdr:colOff>
      <xdr:row>57</xdr:row>
      <xdr:rowOff>190500</xdr:rowOff>
    </xdr:to>
    <xdr:pic>
      <xdr:nvPicPr>
        <xdr:cNvPr id="5" name="Picture 14" descr="i?id=175632823-43-72&amp;n=2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15106650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2295525</xdr:colOff>
      <xdr:row>73</xdr:row>
      <xdr:rowOff>161925</xdr:rowOff>
    </xdr:from>
    <xdr:to>
      <xdr:col>0</xdr:col>
      <xdr:colOff>2295525</xdr:colOff>
      <xdr:row>73</xdr:row>
      <xdr:rowOff>190500</xdr:rowOff>
    </xdr:to>
    <xdr:pic>
      <xdr:nvPicPr>
        <xdr:cNvPr id="6" name="Picture 15" descr="i?id=199695030-58-72&amp;n=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9307175"/>
          <a:ext cx="971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2019300</xdr:colOff>
      <xdr:row>89</xdr:row>
      <xdr:rowOff>85725</xdr:rowOff>
    </xdr:from>
    <xdr:to>
      <xdr:col>0</xdr:col>
      <xdr:colOff>2019300</xdr:colOff>
      <xdr:row>89</xdr:row>
      <xdr:rowOff>190500</xdr:rowOff>
    </xdr:to>
    <xdr:pic>
      <xdr:nvPicPr>
        <xdr:cNvPr id="7" name="Picture 16" descr="i?id=12584496-09-72&amp;n=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23345775"/>
          <a:ext cx="12382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2705102</xdr:colOff>
      <xdr:row>2</xdr:row>
      <xdr:rowOff>57149</xdr:rowOff>
    </xdr:from>
    <xdr:to>
      <xdr:col>0</xdr:col>
      <xdr:colOff>3267078</xdr:colOff>
      <xdr:row>2</xdr:row>
      <xdr:rowOff>619125</xdr:rowOff>
    </xdr:to>
    <xdr:pic>
      <xdr:nvPicPr>
        <xdr:cNvPr id="8" name="Picture 10" descr="i?id=129943807-00-72&amp;n=2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2" y="457199"/>
          <a:ext cx="561976" cy="56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2695575</xdr:colOff>
      <xdr:row>41</xdr:row>
      <xdr:rowOff>47625</xdr:rowOff>
    </xdr:from>
    <xdr:to>
      <xdr:col>0</xdr:col>
      <xdr:colOff>3305174</xdr:colOff>
      <xdr:row>41</xdr:row>
      <xdr:rowOff>657224</xdr:rowOff>
    </xdr:to>
    <xdr:pic>
      <xdr:nvPicPr>
        <xdr:cNvPr id="9" name="Picture 12" descr="i?id=420820057-61-72&amp;n=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7715250"/>
          <a:ext cx="609599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2686051</xdr:colOff>
      <xdr:row>57</xdr:row>
      <xdr:rowOff>19049</xdr:rowOff>
    </xdr:from>
    <xdr:to>
      <xdr:col>1</xdr:col>
      <xdr:colOff>9526</xdr:colOff>
      <xdr:row>57</xdr:row>
      <xdr:rowOff>657224</xdr:rowOff>
    </xdr:to>
    <xdr:pic>
      <xdr:nvPicPr>
        <xdr:cNvPr id="10" name="Picture 14" descr="i?id=175632823-43-72&amp;n=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1" y="11153774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2676526</xdr:colOff>
      <xdr:row>73</xdr:row>
      <xdr:rowOff>19049</xdr:rowOff>
    </xdr:from>
    <xdr:to>
      <xdr:col>0</xdr:col>
      <xdr:colOff>3268710</xdr:colOff>
      <xdr:row>73</xdr:row>
      <xdr:rowOff>628650</xdr:rowOff>
    </xdr:to>
    <xdr:pic>
      <xdr:nvPicPr>
        <xdr:cNvPr id="11" name="Picture 15" descr="i?id=199695030-58-72&amp;n=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6" y="14820899"/>
          <a:ext cx="592184" cy="60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2647950</xdr:colOff>
      <xdr:row>89</xdr:row>
      <xdr:rowOff>47625</xdr:rowOff>
    </xdr:from>
    <xdr:to>
      <xdr:col>0</xdr:col>
      <xdr:colOff>3313043</xdr:colOff>
      <xdr:row>89</xdr:row>
      <xdr:rowOff>642572</xdr:rowOff>
    </xdr:to>
    <xdr:pic>
      <xdr:nvPicPr>
        <xdr:cNvPr id="12" name="Picture 16" descr="i?id=12584496-09-72&amp;n=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8516600"/>
          <a:ext cx="666750" cy="594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356153</xdr:colOff>
      <xdr:row>98</xdr:row>
      <xdr:rowOff>49695</xdr:rowOff>
    </xdr:from>
    <xdr:to>
      <xdr:col>1</xdr:col>
      <xdr:colOff>993913</xdr:colOff>
      <xdr:row>98</xdr:row>
      <xdr:rowOff>466724</xdr:rowOff>
    </xdr:to>
    <xdr:pic>
      <xdr:nvPicPr>
        <xdr:cNvPr id="14" name="Рисунок 13" descr="C:\Users\User\Desktop\Copper-Charging-Valve-for-Refrigeration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9196" y="21692152"/>
          <a:ext cx="637760" cy="4170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2</xdr:row>
      <xdr:rowOff>47625</xdr:rowOff>
    </xdr:from>
    <xdr:to>
      <xdr:col>0</xdr:col>
      <xdr:colOff>3314701</xdr:colOff>
      <xdr:row>7</xdr:row>
      <xdr:rowOff>151093</xdr:rowOff>
    </xdr:to>
    <xdr:pic>
      <xdr:nvPicPr>
        <xdr:cNvPr id="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228600"/>
          <a:ext cx="3238500" cy="1008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42</xdr:row>
      <xdr:rowOff>371474</xdr:rowOff>
    </xdr:from>
    <xdr:to>
      <xdr:col>2</xdr:col>
      <xdr:colOff>2</xdr:colOff>
      <xdr:row>44</xdr:row>
      <xdr:rowOff>171451</xdr:rowOff>
    </xdr:to>
    <xdr:pic>
      <xdr:nvPicPr>
        <xdr:cNvPr id="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7496174"/>
          <a:ext cx="1390652" cy="1390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20</xdr:row>
      <xdr:rowOff>57149</xdr:rowOff>
    </xdr:from>
    <xdr:to>
      <xdr:col>1</xdr:col>
      <xdr:colOff>1419225</xdr:colOff>
      <xdr:row>25</xdr:row>
      <xdr:rowOff>64541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00500" y="2590799"/>
          <a:ext cx="1390650" cy="9122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396852</xdr:colOff>
      <xdr:row>2</xdr:row>
      <xdr:rowOff>58520</xdr:rowOff>
    </xdr:from>
    <xdr:to>
      <xdr:col>16</xdr:col>
      <xdr:colOff>464241</xdr:colOff>
      <xdr:row>8</xdr:row>
      <xdr:rowOff>9525</xdr:rowOff>
    </xdr:to>
    <xdr:pic>
      <xdr:nvPicPr>
        <xdr:cNvPr id="4" name="Рисунок 2" descr="Отзывы о строительных магазинах и материалах &quot; Страница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745" y="589199"/>
          <a:ext cx="1904353" cy="133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115662</xdr:colOff>
      <xdr:row>2</xdr:row>
      <xdr:rowOff>32658</xdr:rowOff>
    </xdr:from>
    <xdr:to>
      <xdr:col>23</xdr:col>
      <xdr:colOff>185059</xdr:colOff>
      <xdr:row>8</xdr:row>
      <xdr:rowOff>10887</xdr:rowOff>
    </xdr:to>
    <xdr:pic>
      <xdr:nvPicPr>
        <xdr:cNvPr id="5" name="Рисунок 8" descr="Теплоизоляционный материал из вспененного каучука K-FLEX РосМТС K-FLEX Ярославль - MirStroek.Ru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8162" y="563337"/>
          <a:ext cx="2015218" cy="1366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4</xdr:row>
      <xdr:rowOff>180975</xdr:rowOff>
    </xdr:from>
    <xdr:to>
      <xdr:col>0</xdr:col>
      <xdr:colOff>1323975</xdr:colOff>
      <xdr:row>5</xdr:row>
      <xdr:rowOff>581025</xdr:rowOff>
    </xdr:to>
    <xdr:pic>
      <xdr:nvPicPr>
        <xdr:cNvPr id="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257550"/>
          <a:ext cx="1257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9</xdr:row>
      <xdr:rowOff>28575</xdr:rowOff>
    </xdr:from>
    <xdr:to>
      <xdr:col>0</xdr:col>
      <xdr:colOff>1323975</xdr:colOff>
      <xdr:row>10</xdr:row>
      <xdr:rowOff>666750</xdr:rowOff>
    </xdr:to>
    <xdr:pic>
      <xdr:nvPicPr>
        <xdr:cNvPr id="4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382125"/>
          <a:ext cx="1200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13</xdr:row>
      <xdr:rowOff>85725</xdr:rowOff>
    </xdr:from>
    <xdr:to>
      <xdr:col>0</xdr:col>
      <xdr:colOff>1266825</xdr:colOff>
      <xdr:row>14</xdr:row>
      <xdr:rowOff>695325</xdr:rowOff>
    </xdr:to>
    <xdr:pic>
      <xdr:nvPicPr>
        <xdr:cNvPr id="5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1782425"/>
          <a:ext cx="11049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16</xdr:row>
      <xdr:rowOff>0</xdr:rowOff>
    </xdr:from>
    <xdr:to>
      <xdr:col>0</xdr:col>
      <xdr:colOff>609600</xdr:colOff>
      <xdr:row>16</xdr:row>
      <xdr:rowOff>0</xdr:rowOff>
    </xdr:to>
    <xdr:pic>
      <xdr:nvPicPr>
        <xdr:cNvPr id="10" name="Picture 10" descr="Hot water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754100"/>
          <a:ext cx="11906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257482</xdr:colOff>
      <xdr:row>2</xdr:row>
      <xdr:rowOff>123825</xdr:rowOff>
    </xdr:from>
    <xdr:to>
      <xdr:col>7</xdr:col>
      <xdr:colOff>76200</xdr:colOff>
      <xdr:row>2</xdr:row>
      <xdr:rowOff>590550</xdr:rowOff>
    </xdr:to>
    <xdr:pic>
      <xdr:nvPicPr>
        <xdr:cNvPr id="12" name="Picture 14" descr="englan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882" y="1466850"/>
          <a:ext cx="1580843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2</xdr:row>
      <xdr:rowOff>19051</xdr:rowOff>
    </xdr:from>
    <xdr:to>
      <xdr:col>0</xdr:col>
      <xdr:colOff>381000</xdr:colOff>
      <xdr:row>2</xdr:row>
      <xdr:rowOff>648757</xdr:rowOff>
    </xdr:to>
    <xdr:pic>
      <xdr:nvPicPr>
        <xdr:cNvPr id="1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1362076"/>
          <a:ext cx="333374" cy="629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15</xdr:row>
      <xdr:rowOff>180975</xdr:rowOff>
    </xdr:from>
    <xdr:to>
      <xdr:col>0</xdr:col>
      <xdr:colOff>1343025</xdr:colOff>
      <xdr:row>15</xdr:row>
      <xdr:rowOff>776868</xdr:rowOff>
    </xdr:to>
    <xdr:pic>
      <xdr:nvPicPr>
        <xdr:cNvPr id="1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610600"/>
          <a:ext cx="1285875" cy="59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7</xdr:row>
      <xdr:rowOff>1238250</xdr:rowOff>
    </xdr:from>
    <xdr:to>
      <xdr:col>0</xdr:col>
      <xdr:colOff>1221398</xdr:colOff>
      <xdr:row>8</xdr:row>
      <xdr:rowOff>76200</xdr:rowOff>
    </xdr:to>
    <xdr:pic>
      <xdr:nvPicPr>
        <xdr:cNvPr id="16" name="Picture 18" descr="1234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810125"/>
          <a:ext cx="1088048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12</xdr:row>
      <xdr:rowOff>168376</xdr:rowOff>
    </xdr:from>
    <xdr:to>
      <xdr:col>0</xdr:col>
      <xdr:colOff>1343855</xdr:colOff>
      <xdr:row>12</xdr:row>
      <xdr:rowOff>800100</xdr:rowOff>
    </xdr:to>
    <xdr:pic>
      <xdr:nvPicPr>
        <xdr:cNvPr id="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378676"/>
          <a:ext cx="1277180" cy="63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</xdr:row>
      <xdr:rowOff>34252</xdr:rowOff>
    </xdr:from>
    <xdr:to>
      <xdr:col>0</xdr:col>
      <xdr:colOff>1304925</xdr:colOff>
      <xdr:row>6</xdr:row>
      <xdr:rowOff>866597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0" y="2634577"/>
          <a:ext cx="1209675" cy="83234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</xdr:row>
      <xdr:rowOff>47447</xdr:rowOff>
    </xdr:from>
    <xdr:to>
      <xdr:col>0</xdr:col>
      <xdr:colOff>1285875</xdr:colOff>
      <xdr:row>7</xdr:row>
      <xdr:rowOff>1209497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825" y="3619322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</xdr:row>
      <xdr:rowOff>38100</xdr:rowOff>
    </xdr:from>
    <xdr:to>
      <xdr:col>1</xdr:col>
      <xdr:colOff>0</xdr:colOff>
      <xdr:row>18</xdr:row>
      <xdr:rowOff>923925</xdr:rowOff>
    </xdr:to>
    <xdr:pic>
      <xdr:nvPicPr>
        <xdr:cNvPr id="17" name="Рисунок 16" descr="C:\Users\User\Desktop\Снимок.PN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705975"/>
          <a:ext cx="1343025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20</xdr:row>
      <xdr:rowOff>114299</xdr:rowOff>
    </xdr:from>
    <xdr:to>
      <xdr:col>2</xdr:col>
      <xdr:colOff>38100</xdr:colOff>
      <xdr:row>20</xdr:row>
      <xdr:rowOff>942974</xdr:rowOff>
    </xdr:to>
    <xdr:pic>
      <xdr:nvPicPr>
        <xdr:cNvPr id="18" name="Рисунок 17" descr="C:\Users\User\Desktop\211_1433085208_1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696699"/>
          <a:ext cx="22764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80188</xdr:rowOff>
    </xdr:from>
    <xdr:to>
      <xdr:col>0</xdr:col>
      <xdr:colOff>1590675</xdr:colOff>
      <xdr:row>4</xdr:row>
      <xdr:rowOff>285571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04063"/>
          <a:ext cx="1543050" cy="120550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</xdr:row>
      <xdr:rowOff>114300</xdr:rowOff>
    </xdr:from>
    <xdr:to>
      <xdr:col>0</xdr:col>
      <xdr:colOff>1591321</xdr:colOff>
      <xdr:row>10</xdr:row>
      <xdr:rowOff>9199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1" y="2362200"/>
          <a:ext cx="1553220" cy="1161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2</xdr:row>
      <xdr:rowOff>76200</xdr:rowOff>
    </xdr:from>
    <xdr:to>
      <xdr:col>0</xdr:col>
      <xdr:colOff>1695449</xdr:colOff>
      <xdr:row>3</xdr:row>
      <xdr:rowOff>734345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943100"/>
          <a:ext cx="1581149" cy="1020095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12</xdr:row>
      <xdr:rowOff>171449</xdr:rowOff>
    </xdr:from>
    <xdr:to>
      <xdr:col>0</xdr:col>
      <xdr:colOff>1685924</xdr:colOff>
      <xdr:row>13</xdr:row>
      <xdr:rowOff>1343024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99" y="3933824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</xdr:row>
      <xdr:rowOff>85724</xdr:rowOff>
    </xdr:from>
    <xdr:to>
      <xdr:col>0</xdr:col>
      <xdr:colOff>1696693</xdr:colOff>
      <xdr:row>7</xdr:row>
      <xdr:rowOff>942583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" y="2095499"/>
          <a:ext cx="1630018" cy="121880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</xdr:row>
      <xdr:rowOff>85724</xdr:rowOff>
    </xdr:from>
    <xdr:to>
      <xdr:col>0</xdr:col>
      <xdr:colOff>1696693</xdr:colOff>
      <xdr:row>9</xdr:row>
      <xdr:rowOff>990208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" y="2095499"/>
          <a:ext cx="1630018" cy="121880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</xdr:row>
      <xdr:rowOff>228600</xdr:rowOff>
    </xdr:from>
    <xdr:to>
      <xdr:col>0</xdr:col>
      <xdr:colOff>1552575</xdr:colOff>
      <xdr:row>15</xdr:row>
      <xdr:rowOff>952500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258050"/>
          <a:ext cx="14668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38100</xdr:colOff>
      <xdr:row>13</xdr:row>
      <xdr:rowOff>114300</xdr:rowOff>
    </xdr:from>
    <xdr:ext cx="1352550" cy="895350"/>
    <xdr:pic>
      <xdr:nvPicPr>
        <xdr:cNvPr id="5" name="Picture 30" descr="i?id=435890731-65-72&amp;n=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4381500"/>
          <a:ext cx="13525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95250</xdr:colOff>
      <xdr:row>18</xdr:row>
      <xdr:rowOff>266700</xdr:rowOff>
    </xdr:from>
    <xdr:ext cx="1419225" cy="1333500"/>
    <xdr:pic>
      <xdr:nvPicPr>
        <xdr:cNvPr id="6" name="Picture 32" descr="i?id=202013146-09-72&amp;n=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810250"/>
          <a:ext cx="1419225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76201</xdr:colOff>
      <xdr:row>2</xdr:row>
      <xdr:rowOff>294704</xdr:rowOff>
    </xdr:from>
    <xdr:to>
      <xdr:col>4</xdr:col>
      <xdr:colOff>1371600</xdr:colOff>
      <xdr:row>6</xdr:row>
      <xdr:rowOff>66103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72076" y="875729"/>
          <a:ext cx="1295399" cy="129539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8</xdr:row>
      <xdr:rowOff>371474</xdr:rowOff>
    </xdr:from>
    <xdr:to>
      <xdr:col>4</xdr:col>
      <xdr:colOff>1390056</xdr:colOff>
      <xdr:row>12</xdr:row>
      <xdr:rowOff>266104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91126" y="2857499"/>
          <a:ext cx="1294805" cy="12948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86"/>
  <sheetViews>
    <sheetView topLeftCell="A37" workbookViewId="0">
      <selection activeCell="B23" sqref="B23"/>
    </sheetView>
  </sheetViews>
  <sheetFormatPr defaultRowHeight="12.75" x14ac:dyDescent="0.2"/>
  <cols>
    <col min="1" max="1" width="78.42578125" style="4" customWidth="1"/>
    <col min="2" max="16384" width="9.140625" style="4"/>
  </cols>
  <sheetData>
    <row r="1" spans="1:1" s="1" customFormat="1" x14ac:dyDescent="0.2"/>
    <row r="2" spans="1:1" s="1" customFormat="1" x14ac:dyDescent="0.2"/>
    <row r="3" spans="1:1" s="1" customFormat="1" x14ac:dyDescent="0.2"/>
    <row r="4" spans="1:1" s="1" customFormat="1" x14ac:dyDescent="0.2"/>
    <row r="5" spans="1:1" s="2" customFormat="1" x14ac:dyDescent="0.2">
      <c r="A5" s="2" t="s">
        <v>770</v>
      </c>
    </row>
    <row r="6" spans="1:1" s="2" customFormat="1" x14ac:dyDescent="0.2">
      <c r="A6" s="2" t="s">
        <v>771</v>
      </c>
    </row>
    <row r="7" spans="1:1" s="2" customFormat="1" x14ac:dyDescent="0.2">
      <c r="A7" s="2" t="s">
        <v>682</v>
      </c>
    </row>
    <row r="8" spans="1:1" s="2" customFormat="1" x14ac:dyDescent="0.2">
      <c r="A8" s="2" t="s">
        <v>0</v>
      </c>
    </row>
    <row r="9" spans="1:1" s="2" customFormat="1" x14ac:dyDescent="0.2">
      <c r="A9" s="2" t="s">
        <v>57</v>
      </c>
    </row>
    <row r="10" spans="1:1" s="2" customFormat="1" ht="6" customHeight="1" x14ac:dyDescent="0.2"/>
    <row r="11" spans="1:1" s="2" customFormat="1" x14ac:dyDescent="0.2">
      <c r="A11" s="2" t="s">
        <v>683</v>
      </c>
    </row>
    <row r="12" spans="1:1" s="2" customFormat="1" x14ac:dyDescent="0.2">
      <c r="A12" s="2" t="s">
        <v>1</v>
      </c>
    </row>
    <row r="13" spans="1:1" s="2" customFormat="1" x14ac:dyDescent="0.2">
      <c r="A13" s="2" t="s">
        <v>684</v>
      </c>
    </row>
    <row r="14" spans="1:1" s="2" customFormat="1" x14ac:dyDescent="0.2">
      <c r="A14" s="2" t="s">
        <v>769</v>
      </c>
    </row>
    <row r="15" spans="1:1" s="1" customFormat="1" ht="6.75" customHeight="1" x14ac:dyDescent="0.2"/>
    <row r="16" spans="1:1" s="1" customFormat="1" ht="15.75" x14ac:dyDescent="0.25">
      <c r="A16" s="140" t="s">
        <v>2</v>
      </c>
    </row>
    <row r="17" spans="1:1" s="1" customFormat="1" ht="21" customHeight="1" x14ac:dyDescent="0.2">
      <c r="A17" s="141" t="s">
        <v>539</v>
      </c>
    </row>
    <row r="18" spans="1:1" s="1" customFormat="1" x14ac:dyDescent="0.2">
      <c r="A18" s="142" t="s">
        <v>3</v>
      </c>
    </row>
    <row r="19" spans="1:1" s="1" customFormat="1" ht="15" x14ac:dyDescent="0.25">
      <c r="A19" s="76" t="s">
        <v>311</v>
      </c>
    </row>
    <row r="20" spans="1:1" s="1" customFormat="1" ht="15" x14ac:dyDescent="0.25">
      <c r="A20" s="76" t="s">
        <v>4</v>
      </c>
    </row>
    <row r="21" spans="1:1" s="1" customFormat="1" ht="15" x14ac:dyDescent="0.25">
      <c r="A21" s="76" t="s">
        <v>11</v>
      </c>
    </row>
    <row r="22" spans="1:1" s="1" customFormat="1" ht="15" x14ac:dyDescent="0.25">
      <c r="A22" s="76" t="s">
        <v>56</v>
      </c>
    </row>
    <row r="23" spans="1:1" s="1" customFormat="1" ht="12" customHeight="1" x14ac:dyDescent="0.25">
      <c r="A23" s="76" t="s">
        <v>12</v>
      </c>
    </row>
    <row r="24" spans="1:1" s="1" customFormat="1" ht="12" customHeight="1" x14ac:dyDescent="0.25">
      <c r="A24" s="76" t="s">
        <v>312</v>
      </c>
    </row>
    <row r="25" spans="1:1" s="1" customFormat="1" ht="15" x14ac:dyDescent="0.25">
      <c r="A25" s="76" t="s">
        <v>13</v>
      </c>
    </row>
    <row r="26" spans="1:1" s="1" customFormat="1" ht="15" x14ac:dyDescent="0.25">
      <c r="A26" s="76" t="s">
        <v>5</v>
      </c>
    </row>
    <row r="27" spans="1:1" s="1" customFormat="1" ht="15" x14ac:dyDescent="0.25">
      <c r="A27" s="76" t="s">
        <v>121</v>
      </c>
    </row>
    <row r="28" spans="1:1" s="1" customFormat="1" ht="15" x14ac:dyDescent="0.25">
      <c r="A28" s="76" t="s">
        <v>693</v>
      </c>
    </row>
    <row r="29" spans="1:1" s="1" customFormat="1" ht="15" x14ac:dyDescent="0.25">
      <c r="A29" s="76" t="s">
        <v>17</v>
      </c>
    </row>
    <row r="30" spans="1:1" s="1" customFormat="1" ht="15" x14ac:dyDescent="0.25">
      <c r="A30" s="76" t="s">
        <v>172</v>
      </c>
    </row>
    <row r="31" spans="1:1" s="1" customFormat="1" ht="15" x14ac:dyDescent="0.25">
      <c r="A31" s="76" t="s">
        <v>213</v>
      </c>
    </row>
    <row r="32" spans="1:1" s="1" customFormat="1" ht="15" x14ac:dyDescent="0.25">
      <c r="A32" s="77" t="s">
        <v>214</v>
      </c>
    </row>
    <row r="33" spans="1:1" s="1" customFormat="1" ht="15" x14ac:dyDescent="0.25">
      <c r="A33" s="76" t="s">
        <v>233</v>
      </c>
    </row>
    <row r="34" spans="1:1" s="1" customFormat="1" ht="15" x14ac:dyDescent="0.25">
      <c r="A34" s="76" t="s">
        <v>14</v>
      </c>
    </row>
    <row r="35" spans="1:1" s="1" customFormat="1" ht="15" x14ac:dyDescent="0.25">
      <c r="A35" s="76" t="s">
        <v>15</v>
      </c>
    </row>
    <row r="36" spans="1:1" s="1" customFormat="1" ht="15" x14ac:dyDescent="0.25">
      <c r="A36" s="76" t="s">
        <v>16</v>
      </c>
    </row>
    <row r="37" spans="1:1" s="1" customFormat="1" ht="15" x14ac:dyDescent="0.25">
      <c r="A37" s="76" t="s">
        <v>276</v>
      </c>
    </row>
    <row r="38" spans="1:1" s="1" customFormat="1" ht="15" x14ac:dyDescent="0.25">
      <c r="A38" s="76" t="s">
        <v>278</v>
      </c>
    </row>
    <row r="39" spans="1:1" s="1" customFormat="1" ht="15" x14ac:dyDescent="0.25">
      <c r="A39" s="76" t="s">
        <v>279</v>
      </c>
    </row>
    <row r="40" spans="1:1" s="1" customFormat="1" ht="15" x14ac:dyDescent="0.25">
      <c r="A40" s="76" t="s">
        <v>280</v>
      </c>
    </row>
    <row r="41" spans="1:1" s="1" customFormat="1" ht="15" x14ac:dyDescent="0.25">
      <c r="A41" s="76" t="s">
        <v>271</v>
      </c>
    </row>
    <row r="42" spans="1:1" s="1" customFormat="1" ht="15" x14ac:dyDescent="0.25">
      <c r="A42" s="76" t="s">
        <v>303</v>
      </c>
    </row>
    <row r="43" spans="1:1" s="1" customFormat="1" ht="15" x14ac:dyDescent="0.25">
      <c r="A43" s="76" t="s">
        <v>7</v>
      </c>
    </row>
    <row r="44" spans="1:1" s="1" customFormat="1" ht="15" x14ac:dyDescent="0.25">
      <c r="A44" s="76" t="s">
        <v>8</v>
      </c>
    </row>
    <row r="45" spans="1:1" s="1" customFormat="1" ht="15" x14ac:dyDescent="0.25">
      <c r="A45" s="76" t="s">
        <v>9</v>
      </c>
    </row>
    <row r="46" spans="1:1" s="1" customFormat="1" ht="15" x14ac:dyDescent="0.25">
      <c r="A46" s="76" t="s">
        <v>10</v>
      </c>
    </row>
    <row r="47" spans="1:1" s="1" customFormat="1" ht="15" x14ac:dyDescent="0.25">
      <c r="A47" s="76" t="s">
        <v>25</v>
      </c>
    </row>
    <row r="48" spans="1:1" s="1" customFormat="1" ht="15" x14ac:dyDescent="0.25">
      <c r="A48" s="76" t="s">
        <v>18</v>
      </c>
    </row>
    <row r="49" spans="1:1" s="1" customFormat="1" ht="15" x14ac:dyDescent="0.25">
      <c r="A49" s="76" t="s">
        <v>19</v>
      </c>
    </row>
    <row r="50" spans="1:1" s="1" customFormat="1" ht="15" x14ac:dyDescent="0.25">
      <c r="A50" s="76" t="s">
        <v>20</v>
      </c>
    </row>
    <row r="51" spans="1:1" s="1" customFormat="1" ht="15" x14ac:dyDescent="0.25">
      <c r="A51" s="76" t="s">
        <v>21</v>
      </c>
    </row>
    <row r="52" spans="1:1" s="1" customFormat="1" ht="15" x14ac:dyDescent="0.25">
      <c r="A52" s="76" t="s">
        <v>392</v>
      </c>
    </row>
    <row r="53" spans="1:1" s="1" customFormat="1" ht="15" x14ac:dyDescent="0.25">
      <c r="A53" s="76" t="s">
        <v>22</v>
      </c>
    </row>
    <row r="54" spans="1:1" s="1" customFormat="1" ht="15" x14ac:dyDescent="0.25">
      <c r="A54" s="76" t="s">
        <v>23</v>
      </c>
    </row>
    <row r="55" spans="1:1" s="1" customFormat="1" ht="15" x14ac:dyDescent="0.25">
      <c r="A55" s="76" t="s">
        <v>477</v>
      </c>
    </row>
    <row r="56" spans="1:1" s="1" customFormat="1" ht="15" x14ac:dyDescent="0.25">
      <c r="A56" s="76" t="s">
        <v>24</v>
      </c>
    </row>
    <row r="57" spans="1:1" s="1" customFormat="1" ht="15" x14ac:dyDescent="0.25">
      <c r="A57" s="76" t="s">
        <v>26</v>
      </c>
    </row>
    <row r="58" spans="1:1" s="1" customFormat="1" ht="15" x14ac:dyDescent="0.25">
      <c r="A58" s="76" t="s">
        <v>27</v>
      </c>
    </row>
    <row r="59" spans="1:1" s="1" customFormat="1" ht="15" x14ac:dyDescent="0.25">
      <c r="A59" s="76" t="s">
        <v>28</v>
      </c>
    </row>
    <row r="60" spans="1:1" s="1" customFormat="1" ht="15" x14ac:dyDescent="0.25">
      <c r="A60" s="76" t="s">
        <v>29</v>
      </c>
    </row>
    <row r="61" spans="1:1" s="1" customFormat="1" ht="15" x14ac:dyDescent="0.25">
      <c r="A61" s="76" t="s">
        <v>30</v>
      </c>
    </row>
    <row r="62" spans="1:1" s="1" customFormat="1" ht="15" x14ac:dyDescent="0.25">
      <c r="A62" s="76" t="s">
        <v>31</v>
      </c>
    </row>
    <row r="63" spans="1:1" s="1" customFormat="1" ht="15" x14ac:dyDescent="0.25">
      <c r="A63" s="76" t="s">
        <v>301</v>
      </c>
    </row>
    <row r="64" spans="1:1" s="1" customFormat="1" ht="15" x14ac:dyDescent="0.25">
      <c r="A64" s="76" t="s">
        <v>302</v>
      </c>
    </row>
    <row r="65" spans="1:1" s="1" customFormat="1" ht="15" x14ac:dyDescent="0.25">
      <c r="A65" s="76" t="s">
        <v>413</v>
      </c>
    </row>
    <row r="66" spans="1:1" s="1" customFormat="1" x14ac:dyDescent="0.2">
      <c r="A66" s="3"/>
    </row>
    <row r="67" spans="1:1" s="1" customFormat="1" x14ac:dyDescent="0.2"/>
    <row r="68" spans="1:1" s="1" customFormat="1" x14ac:dyDescent="0.2"/>
    <row r="69" spans="1:1" s="1" customFormat="1" x14ac:dyDescent="0.2"/>
    <row r="70" spans="1:1" s="1" customFormat="1" x14ac:dyDescent="0.2"/>
    <row r="71" spans="1:1" s="1" customFormat="1" x14ac:dyDescent="0.2"/>
    <row r="72" spans="1:1" s="1" customFormat="1" x14ac:dyDescent="0.2"/>
    <row r="73" spans="1:1" s="1" customFormat="1" x14ac:dyDescent="0.2"/>
    <row r="74" spans="1:1" s="1" customFormat="1" x14ac:dyDescent="0.2"/>
    <row r="75" spans="1:1" s="1" customFormat="1" x14ac:dyDescent="0.2"/>
    <row r="76" spans="1:1" s="1" customFormat="1" x14ac:dyDescent="0.2"/>
    <row r="77" spans="1:1" s="1" customFormat="1" x14ac:dyDescent="0.2"/>
    <row r="78" spans="1:1" s="1" customFormat="1" x14ac:dyDescent="0.2"/>
    <row r="79" spans="1:1" s="1" customFormat="1" x14ac:dyDescent="0.2"/>
    <row r="80" spans="1:1" s="1" customFormat="1" x14ac:dyDescent="0.2"/>
    <row r="81" spans="1:1" s="1" customFormat="1" x14ac:dyDescent="0.2"/>
    <row r="82" spans="1:1" s="1" customFormat="1" x14ac:dyDescent="0.2"/>
    <row r="83" spans="1:1" s="1" customFormat="1" x14ac:dyDescent="0.2"/>
    <row r="84" spans="1:1" s="1" customFormat="1" x14ac:dyDescent="0.2"/>
    <row r="85" spans="1:1" s="1" customFormat="1" x14ac:dyDescent="0.2"/>
    <row r="86" spans="1:1" x14ac:dyDescent="0.2">
      <c r="A86" s="1"/>
    </row>
  </sheetData>
  <hyperlinks>
    <hyperlink ref="A19" location="'Труба медная'!R1C1" display="1.1.1. Труба медная дюймовая в бухтах и отрезках, припой"/>
    <hyperlink ref="A20" location="'Фитинги медные'!R1C1" display="1.1.2. Фитинги медные дюймовые"/>
    <hyperlink ref="A21" location="'Фитинги медные'!R3C1" display="1.1.2.1. Переходы"/>
    <hyperlink ref="A22" location="'Фитинги медные'!R37C1" display="1.1.2.2. Тройники равно размерные"/>
    <hyperlink ref="A24" location="'Фитинги медные'!R68C1" display="1.1.2.4. Углы 90 0"/>
    <hyperlink ref="A23" location="'Фитинги медные'!R52C1" display="1.1.2.3. Муфты"/>
    <hyperlink ref="A25" location="'Фитинги медные'!R84C1" display="1.1.2.5. Маслоподъемные петли"/>
    <hyperlink ref="A26" location="'Трубная теплоизиляция'!R1C1" display="1.1.3. Трубная теплоизоляция"/>
    <hyperlink ref="A27" location="'Трубная теплоизиляция'!R9C1" display="1.1.3.1. Термафлекс ThermaECO "/>
    <hyperlink ref="A28" location="'Трубная теплоизиляция'!R24C1" display="1.1.3.2. Термафлекс АС"/>
    <hyperlink ref="A29" location="Каучук!R1C1" display="1.1.3.3. Трубная изоляция на основе вспененного каучука"/>
    <hyperlink ref="A30" location="'Помпы дренажные'!R1C1" display="1.1.4. Помпы дренажные"/>
    <hyperlink ref="A31" location="'Дренаж, капилярка'!R1C1" display="1.1.5. Шланг дренажный"/>
    <hyperlink ref="A32" location="'Дренаж, капилярка'!R1C1" display="1.1.6. Капиллярный шланг ПВХ для слива конденсата с дренажных помп"/>
    <hyperlink ref="A33" location="'Зимний комплект'!R1C1" display="1.1.7. Комплект для зимнего запуска"/>
    <hyperlink ref="A34" location="'Зимний комплект'!R1C1" display="1.1.7.1. Нагреватель дренажа"/>
    <hyperlink ref="A35" location="'Зимний комплект'!R1C1" display="1.1.7.2. Нагреватель картера"/>
    <hyperlink ref="A36" location="'Зимний комплект'!R1C1" display="1.1.7.3. Замедлитель вращения вентилятора"/>
    <hyperlink ref="A37" location="Кронштейны!R1C1" display="1.1.8. Кронштейны для монтажа внешнего блока кондиционера"/>
    <hyperlink ref="A38" location="Кронштейны!R1C1" display="1.1.9. Подставки под внешние блоки кондиционера для монтажа на крыше"/>
    <hyperlink ref="A39" location="Кронштейны!R11C1" display="1.2.1. Козырьки для монтажа над внешними блоками кондиционера"/>
    <hyperlink ref="A40" location="Кронштейны!R17C1" display="1.2.2. Антивандальные решетки"/>
    <hyperlink ref="A41" location="Хладагент!R1C1" display="1.2.3. Хладагент"/>
    <hyperlink ref="A42" location="Кабель!R1C1" display="1.2.4. Кабельная продукция"/>
    <hyperlink ref="A44" location="Вентиляция!R4C1" display="2.1.1. Шина-рейка"/>
    <hyperlink ref="A43" location="Вентиляция!R1C1" display="2. Расходные материалы для систем вентиляции"/>
    <hyperlink ref="A45" location="Вентиляция!R9C1" display="2.1.2. Уголок"/>
    <hyperlink ref="A46" location="Вентиляция!R18C1" display="2.1.3. Траверса"/>
    <hyperlink ref="A47" location="Вентиляция!R23C1" display="2.1.4. Скоба, зажим"/>
    <hyperlink ref="A48" location="Вентиляция!R34C1" display="2.1.5. L,V,Z - образный крепеж"/>
    <hyperlink ref="A49" location="Вентиляция!R45C1" display="2.1.6. Лента уплотнительная"/>
    <hyperlink ref="A50" location="Вентиляция!R52C1" display="2.1.7. Шпилька резьбовая"/>
    <hyperlink ref="A51" location="Вентиляция!R61C1" display="2.1.8. Анкер латунный забивной"/>
    <hyperlink ref="A52" location="Вентиляция!R75C1" display="2.1.9. Метизы: Саморезы, болт, гайка, шайба, гайка соединительная, заклепка, анкер-клин"/>
    <hyperlink ref="A53" location="Вентиляция!R128C1" display="2.2.1. Перфорированная лента"/>
    <hyperlink ref="A54" location="Вентиляция!R139C1" display="2.2.2. Герметик силиконовый"/>
    <hyperlink ref="A55" location="Вентиляция!R143C1" display="2.2.3. Сектор управления к дроссель-клапану"/>
    <hyperlink ref="A56" location="Вентиляция!R147C1" display="2.2.4. Хомуты"/>
    <hyperlink ref="A57" location="Вентиляция!R203C1" display="2.2.5. Воздуховоды гибкие"/>
    <hyperlink ref="A58" location="Вентиляция!R220C1" display="2.2.6. Диффузоры"/>
    <hyperlink ref="A59" location="Вентиляция!R236C1" display="2.2.7. Вставка гибкая"/>
    <hyperlink ref="A60" location="Вентиляция!R242C1" display="2.2.8. Скотчи"/>
    <hyperlink ref="A61" location="Вентиляция!R251C1" display="2.2.9. Перчатки"/>
    <hyperlink ref="A62" location="Вентиляция!R255C1" display="2.3.1. Решетки четырехпоточные 4-АПН, 4-АПР"/>
    <hyperlink ref="A63" location="Оцинковка!R1C1" display="2.3.2. Изделия из оцинкованной стали"/>
    <hyperlink ref="A64" location="'Канальные вент.'!R1C1" display="2.3.3. Канальные вентиляторы"/>
    <hyperlink ref="A65" location="Магнофлекс!R1C1" display="2.3.4. Рулонная теплоизоляция МАГНОФЛЕКС"/>
  </hyperlinks>
  <pageMargins left="0.70866141732283472" right="0.70866141732283472" top="0.74803149606299213" bottom="0.74803149606299213" header="0.31496062992125984" footer="0.31496062992125984"/>
  <pageSetup paperSize="9" scale="98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12"/>
  <sheetViews>
    <sheetView workbookViewId="0">
      <selection activeCell="D6" sqref="D6"/>
    </sheetView>
  </sheetViews>
  <sheetFormatPr defaultRowHeight="15" x14ac:dyDescent="0.25"/>
  <cols>
    <col min="2" max="2" width="38.42578125" customWidth="1"/>
  </cols>
  <sheetData>
    <row r="1" spans="1:6" ht="15.75" x14ac:dyDescent="0.25">
      <c r="A1" s="56" t="s">
        <v>271</v>
      </c>
      <c r="B1" s="57"/>
      <c r="C1" s="57"/>
      <c r="D1" s="57"/>
    </row>
    <row r="2" spans="1:6" s="4" customFormat="1" ht="35.25" customHeight="1" x14ac:dyDescent="0.2">
      <c r="A2" s="220" t="s">
        <v>241</v>
      </c>
      <c r="B2" s="272"/>
      <c r="C2" s="272"/>
      <c r="D2" s="221"/>
      <c r="E2" s="54"/>
      <c r="F2" s="49"/>
    </row>
    <row r="3" spans="1:6" s="4" customFormat="1" ht="35.25" customHeight="1" x14ac:dyDescent="0.2">
      <c r="A3" s="273" t="s">
        <v>116</v>
      </c>
      <c r="B3" s="274"/>
      <c r="C3" s="19" t="s">
        <v>238</v>
      </c>
      <c r="D3" s="39" t="s">
        <v>275</v>
      </c>
      <c r="F3" s="55"/>
    </row>
    <row r="4" spans="1:6" s="4" customFormat="1" ht="28.5" customHeight="1" x14ac:dyDescent="0.2">
      <c r="A4" s="271" t="s">
        <v>242</v>
      </c>
      <c r="B4" s="271"/>
      <c r="C4" s="9" t="s">
        <v>240</v>
      </c>
      <c r="D4" s="132">
        <v>12500</v>
      </c>
    </row>
    <row r="5" spans="1:6" s="4" customFormat="1" ht="28.5" customHeight="1" x14ac:dyDescent="0.2">
      <c r="A5" s="271" t="s">
        <v>243</v>
      </c>
      <c r="B5" s="271"/>
      <c r="C5" s="9" t="s">
        <v>240</v>
      </c>
      <c r="D5" s="132">
        <v>4500</v>
      </c>
    </row>
    <row r="6" spans="1:6" s="4" customFormat="1" ht="28.5" customHeight="1" x14ac:dyDescent="0.2">
      <c r="A6" s="271" t="s">
        <v>244</v>
      </c>
      <c r="B6" s="271"/>
      <c r="C6" s="9" t="s">
        <v>240</v>
      </c>
      <c r="D6" s="132">
        <v>6800</v>
      </c>
    </row>
    <row r="7" spans="1:6" s="4" customFormat="1" ht="28.5" customHeight="1" x14ac:dyDescent="0.2">
      <c r="A7" s="271" t="s">
        <v>245</v>
      </c>
      <c r="B7" s="271"/>
      <c r="C7" s="9" t="s">
        <v>240</v>
      </c>
      <c r="D7" s="132">
        <v>7200</v>
      </c>
    </row>
    <row r="8" spans="1:6" s="4" customFormat="1" ht="28.5" customHeight="1" x14ac:dyDescent="0.2">
      <c r="A8" s="271" t="s">
        <v>246</v>
      </c>
      <c r="B8" s="271"/>
      <c r="C8" s="9" t="s">
        <v>240</v>
      </c>
      <c r="D8" s="132">
        <v>6900</v>
      </c>
    </row>
    <row r="9" spans="1:6" s="4" customFormat="1" ht="28.5" customHeight="1" x14ac:dyDescent="0.2">
      <c r="A9" s="271" t="s">
        <v>247</v>
      </c>
      <c r="B9" s="271"/>
      <c r="C9" s="9" t="s">
        <v>240</v>
      </c>
      <c r="D9" s="132" t="s">
        <v>51</v>
      </c>
    </row>
    <row r="11" spans="1:6" ht="15.75" x14ac:dyDescent="0.25">
      <c r="A11" s="35" t="s">
        <v>208</v>
      </c>
    </row>
    <row r="12" spans="1:6" ht="15.75" x14ac:dyDescent="0.25">
      <c r="A12" s="35" t="s">
        <v>209</v>
      </c>
    </row>
  </sheetData>
  <mergeCells count="8">
    <mergeCell ref="A6:B6"/>
    <mergeCell ref="A7:B7"/>
    <mergeCell ref="A8:B8"/>
    <mergeCell ref="A9:B9"/>
    <mergeCell ref="A2:D2"/>
    <mergeCell ref="A3:B3"/>
    <mergeCell ref="A4:B4"/>
    <mergeCell ref="A5:B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8"/>
  <sheetViews>
    <sheetView workbookViewId="0">
      <selection activeCell="A4" sqref="A4"/>
    </sheetView>
  </sheetViews>
  <sheetFormatPr defaultRowHeight="12.75" x14ac:dyDescent="0.2"/>
  <cols>
    <col min="1" max="16384" width="9.140625" style="4"/>
  </cols>
  <sheetData>
    <row r="1" spans="1:1" ht="15.75" x14ac:dyDescent="0.25">
      <c r="A1" s="64" t="s">
        <v>303</v>
      </c>
    </row>
    <row r="2" spans="1:1" ht="15.75" x14ac:dyDescent="0.25">
      <c r="A2" s="64"/>
    </row>
    <row r="3" spans="1:1" ht="15.75" x14ac:dyDescent="0.25">
      <c r="A3" s="64"/>
    </row>
    <row r="4" spans="1:1" ht="18.75" x14ac:dyDescent="0.3">
      <c r="A4" s="198" t="s">
        <v>822</v>
      </c>
    </row>
    <row r="8" spans="1:1" ht="18.75" x14ac:dyDescent="0.3">
      <c r="A8" s="74" t="s">
        <v>304</v>
      </c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F15674"/>
  <sheetViews>
    <sheetView tabSelected="1" topLeftCell="A235" zoomScale="115" zoomScaleNormal="115" workbookViewId="0">
      <selection activeCell="F280" sqref="F280:F283"/>
    </sheetView>
  </sheetViews>
  <sheetFormatPr defaultRowHeight="14.25" x14ac:dyDescent="0.2"/>
  <cols>
    <col min="1" max="1" width="27.28515625" style="80" customWidth="1"/>
    <col min="2" max="2" width="29.140625" style="80" customWidth="1"/>
    <col min="3" max="3" width="15.140625" style="80" customWidth="1"/>
    <col min="4" max="4" width="21.7109375" style="80" customWidth="1"/>
    <col min="5" max="5" width="5.42578125" style="80" hidden="1" customWidth="1"/>
    <col min="6" max="6" width="22" style="109" customWidth="1"/>
    <col min="7" max="16384" width="9.140625" style="80"/>
  </cols>
  <sheetData>
    <row r="1" spans="1:6" x14ac:dyDescent="0.2">
      <c r="A1" s="78" t="s">
        <v>7</v>
      </c>
    </row>
    <row r="2" spans="1:6" s="81" customFormat="1" ht="15.95" customHeight="1" x14ac:dyDescent="0.2">
      <c r="A2" s="309" t="s">
        <v>116</v>
      </c>
      <c r="B2" s="309"/>
      <c r="C2" s="310" t="s">
        <v>310</v>
      </c>
      <c r="D2" s="308" t="s">
        <v>307</v>
      </c>
      <c r="E2" s="308"/>
      <c r="F2" s="308"/>
    </row>
    <row r="3" spans="1:6" s="81" customFormat="1" ht="32.25" customHeight="1" x14ac:dyDescent="0.2">
      <c r="A3" s="309"/>
      <c r="B3" s="309"/>
      <c r="C3" s="311"/>
      <c r="D3" s="79" t="s">
        <v>308</v>
      </c>
      <c r="E3" s="79"/>
      <c r="F3" s="79" t="s">
        <v>309</v>
      </c>
    </row>
    <row r="4" spans="1:6" x14ac:dyDescent="0.2">
      <c r="A4" s="102" t="s">
        <v>8</v>
      </c>
      <c r="B4" s="103"/>
      <c r="C4" s="103"/>
      <c r="D4" s="103"/>
      <c r="E4" s="103"/>
      <c r="F4" s="105"/>
    </row>
    <row r="5" spans="1:6" s="81" customFormat="1" ht="15.75" customHeight="1" x14ac:dyDescent="0.2">
      <c r="A5" s="292" t="s">
        <v>531</v>
      </c>
      <c r="B5" s="293"/>
      <c r="C5" s="293"/>
      <c r="D5" s="293"/>
      <c r="E5" s="293"/>
      <c r="F5" s="294"/>
    </row>
    <row r="6" spans="1:6" s="81" customFormat="1" ht="15.95" customHeight="1" x14ac:dyDescent="0.2">
      <c r="A6" s="275"/>
      <c r="B6" s="82" t="s">
        <v>306</v>
      </c>
      <c r="C6" s="83" t="s">
        <v>394</v>
      </c>
      <c r="D6" s="84">
        <f>F6+F6*E6</f>
        <v>29.472695999999999</v>
      </c>
      <c r="E6" s="84">
        <v>0.1</v>
      </c>
      <c r="F6" s="104">
        <v>26.79336</v>
      </c>
    </row>
    <row r="7" spans="1:6" s="81" customFormat="1" ht="12.75" customHeight="1" x14ac:dyDescent="0.2">
      <c r="A7" s="276"/>
      <c r="B7" s="82" t="s">
        <v>677</v>
      </c>
      <c r="C7" s="83" t="s">
        <v>394</v>
      </c>
      <c r="D7" s="84">
        <f>F7+F7*E7</f>
        <v>31.71894</v>
      </c>
      <c r="E7" s="84">
        <v>0.1</v>
      </c>
      <c r="F7" s="104">
        <v>28.8354</v>
      </c>
    </row>
    <row r="8" spans="1:6" s="81" customFormat="1" ht="12.75" customHeight="1" x14ac:dyDescent="0.2">
      <c r="A8" s="277"/>
      <c r="B8" s="82" t="s">
        <v>305</v>
      </c>
      <c r="C8" s="83" t="s">
        <v>394</v>
      </c>
      <c r="D8" s="84">
        <f>F8+F8*E8</f>
        <v>49.367999999999995</v>
      </c>
      <c r="E8" s="84">
        <v>0.1</v>
      </c>
      <c r="F8" s="104">
        <v>44.879999999999995</v>
      </c>
    </row>
    <row r="9" spans="1:6" x14ac:dyDescent="0.2">
      <c r="A9" s="106" t="s">
        <v>9</v>
      </c>
      <c r="B9" s="107"/>
      <c r="C9" s="107"/>
      <c r="D9" s="107"/>
      <c r="E9" s="107"/>
      <c r="F9" s="108"/>
    </row>
    <row r="10" spans="1:6" x14ac:dyDescent="0.2">
      <c r="A10" s="292" t="s">
        <v>532</v>
      </c>
      <c r="B10" s="293"/>
      <c r="C10" s="293"/>
      <c r="D10" s="293"/>
      <c r="E10" s="293"/>
      <c r="F10" s="294"/>
    </row>
    <row r="11" spans="1:6" x14ac:dyDescent="0.2">
      <c r="A11" s="284"/>
      <c r="B11" s="82" t="s">
        <v>339</v>
      </c>
      <c r="C11" s="84" t="s">
        <v>240</v>
      </c>
      <c r="D11" s="84">
        <f>F11+F11*E11</f>
        <v>5.4086999999999996</v>
      </c>
      <c r="E11" s="84">
        <v>0.1</v>
      </c>
      <c r="F11" s="104">
        <v>4.9169999999999998</v>
      </c>
    </row>
    <row r="12" spans="1:6" x14ac:dyDescent="0.2">
      <c r="A12" s="284"/>
      <c r="B12" s="82" t="s">
        <v>340</v>
      </c>
      <c r="C12" s="84" t="s">
        <v>240</v>
      </c>
      <c r="D12" s="84"/>
      <c r="E12" s="84">
        <v>0.1</v>
      </c>
      <c r="F12" s="104"/>
    </row>
    <row r="13" spans="1:6" x14ac:dyDescent="0.2">
      <c r="A13" s="284"/>
      <c r="B13" s="82" t="s">
        <v>341</v>
      </c>
      <c r="C13" s="84" t="s">
        <v>240</v>
      </c>
      <c r="D13" s="84"/>
      <c r="E13" s="84">
        <v>0.1</v>
      </c>
      <c r="F13" s="104"/>
    </row>
    <row r="14" spans="1:6" x14ac:dyDescent="0.2">
      <c r="A14" s="284"/>
      <c r="B14" s="82" t="s">
        <v>342</v>
      </c>
      <c r="C14" s="84" t="s">
        <v>240</v>
      </c>
      <c r="D14" s="84">
        <f>F14+F14*E14</f>
        <v>8.1796000000000006</v>
      </c>
      <c r="E14" s="84">
        <v>0.1</v>
      </c>
      <c r="F14" s="104">
        <v>7.4359999999999999</v>
      </c>
    </row>
    <row r="15" spans="1:6" x14ac:dyDescent="0.2">
      <c r="A15" s="284"/>
      <c r="B15" s="82" t="s">
        <v>343</v>
      </c>
      <c r="C15" s="84" t="s">
        <v>240</v>
      </c>
      <c r="D15" s="84"/>
      <c r="E15" s="84">
        <v>0.1</v>
      </c>
      <c r="F15" s="104"/>
    </row>
    <row r="16" spans="1:6" x14ac:dyDescent="0.2">
      <c r="A16" s="284"/>
      <c r="B16" s="82" t="s">
        <v>344</v>
      </c>
      <c r="C16" s="84" t="s">
        <v>240</v>
      </c>
      <c r="D16" s="84">
        <f>F16+F16*E16</f>
        <v>11.216699999999999</v>
      </c>
      <c r="E16" s="84">
        <v>0.1</v>
      </c>
      <c r="F16" s="104">
        <v>10.196999999999999</v>
      </c>
    </row>
    <row r="17" spans="1:6" x14ac:dyDescent="0.2">
      <c r="A17" s="285"/>
      <c r="B17" s="82" t="s">
        <v>345</v>
      </c>
      <c r="C17" s="84" t="s">
        <v>240</v>
      </c>
      <c r="D17" s="84"/>
      <c r="E17" s="84">
        <v>0.1</v>
      </c>
      <c r="F17" s="104"/>
    </row>
    <row r="18" spans="1:6" x14ac:dyDescent="0.2">
      <c r="A18" s="111" t="s">
        <v>10</v>
      </c>
      <c r="B18" s="112"/>
      <c r="C18" s="112"/>
      <c r="D18" s="112"/>
      <c r="E18" s="112"/>
      <c r="F18" s="113"/>
    </row>
    <row r="19" spans="1:6" s="81" customFormat="1" x14ac:dyDescent="0.2">
      <c r="A19" s="282" t="s">
        <v>533</v>
      </c>
      <c r="B19" s="282"/>
      <c r="C19" s="282"/>
      <c r="D19" s="282"/>
      <c r="E19" s="282"/>
      <c r="F19" s="282"/>
    </row>
    <row r="20" spans="1:6" s="81" customFormat="1" ht="12.75" customHeight="1" x14ac:dyDescent="0.2">
      <c r="A20" s="275"/>
      <c r="B20" s="82" t="s">
        <v>313</v>
      </c>
      <c r="C20" s="84" t="s">
        <v>394</v>
      </c>
      <c r="D20" s="84">
        <f>F20+F20*E20</f>
        <v>48.762999999999998</v>
      </c>
      <c r="E20" s="84">
        <v>0.1</v>
      </c>
      <c r="F20" s="110">
        <v>44.33</v>
      </c>
    </row>
    <row r="21" spans="1:6" s="81" customFormat="1" ht="12.75" customHeight="1" x14ac:dyDescent="0.2">
      <c r="A21" s="276"/>
      <c r="B21" s="117"/>
      <c r="C21" s="84"/>
      <c r="D21" s="84"/>
      <c r="E21" s="84">
        <v>0.1</v>
      </c>
      <c r="F21" s="110"/>
    </row>
    <row r="22" spans="1:6" s="81" customFormat="1" ht="12.75" customHeight="1" x14ac:dyDescent="0.2">
      <c r="A22" s="277"/>
      <c r="B22" s="82" t="s">
        <v>314</v>
      </c>
      <c r="C22" s="84" t="s">
        <v>394</v>
      </c>
      <c r="D22" s="84">
        <f>F22+F22*E22</f>
        <v>111.07799999999999</v>
      </c>
      <c r="E22" s="84">
        <v>0.1</v>
      </c>
      <c r="F22" s="110">
        <v>100.97999999999999</v>
      </c>
    </row>
    <row r="23" spans="1:6" x14ac:dyDescent="0.2">
      <c r="A23" s="111" t="s">
        <v>25</v>
      </c>
      <c r="B23" s="112" t="s">
        <v>867</v>
      </c>
      <c r="C23" s="112"/>
      <c r="D23" s="112"/>
      <c r="E23" s="112"/>
      <c r="F23" s="116"/>
    </row>
    <row r="24" spans="1:6" s="81" customFormat="1" x14ac:dyDescent="0.2">
      <c r="A24" s="282" t="s">
        <v>534</v>
      </c>
      <c r="B24" s="282"/>
      <c r="C24" s="282"/>
      <c r="D24" s="282"/>
      <c r="E24" s="282"/>
      <c r="F24" s="282"/>
    </row>
    <row r="25" spans="1:6" s="81" customFormat="1" ht="12.75" customHeight="1" x14ac:dyDescent="0.2">
      <c r="A25" s="275"/>
      <c r="B25" s="85"/>
      <c r="C25" s="84"/>
      <c r="D25" s="84"/>
      <c r="E25" s="84">
        <v>0.1</v>
      </c>
      <c r="F25" s="87"/>
    </row>
    <row r="26" spans="1:6" s="81" customFormat="1" ht="12.75" customHeight="1" x14ac:dyDescent="0.2">
      <c r="A26" s="276"/>
      <c r="B26" s="82" t="s">
        <v>346</v>
      </c>
      <c r="C26" s="84" t="s">
        <v>397</v>
      </c>
      <c r="D26" s="84">
        <f>F26+F26*E26</f>
        <v>6.4130000000000003</v>
      </c>
      <c r="E26" s="84">
        <v>0.1</v>
      </c>
      <c r="F26" s="110">
        <v>5.83</v>
      </c>
    </row>
    <row r="27" spans="1:6" s="81" customFormat="1" ht="12.75" customHeight="1" x14ac:dyDescent="0.2">
      <c r="A27" s="276"/>
      <c r="B27" s="85"/>
      <c r="C27" s="84"/>
      <c r="D27" s="84"/>
      <c r="E27" s="84">
        <v>0.1</v>
      </c>
      <c r="F27" s="84"/>
    </row>
    <row r="28" spans="1:6" s="81" customFormat="1" ht="12.75" customHeight="1" x14ac:dyDescent="0.2">
      <c r="A28" s="277"/>
      <c r="B28" s="85"/>
      <c r="C28" s="84"/>
      <c r="D28" s="84"/>
      <c r="E28" s="84">
        <v>0.1</v>
      </c>
      <c r="F28" s="84"/>
    </row>
    <row r="29" spans="1:6" s="81" customFormat="1" x14ac:dyDescent="0.2">
      <c r="A29" s="282" t="s">
        <v>347</v>
      </c>
      <c r="B29" s="282"/>
      <c r="C29" s="282"/>
      <c r="D29" s="282"/>
      <c r="E29" s="282"/>
      <c r="F29" s="282"/>
    </row>
    <row r="30" spans="1:6" s="81" customFormat="1" ht="12.75" customHeight="1" x14ac:dyDescent="0.2">
      <c r="A30" s="275"/>
      <c r="F30" s="114"/>
    </row>
    <row r="31" spans="1:6" s="81" customFormat="1" ht="12.75" customHeight="1" x14ac:dyDescent="0.2">
      <c r="A31" s="276"/>
      <c r="B31" s="82" t="s">
        <v>348</v>
      </c>
      <c r="C31" s="84" t="s">
        <v>397</v>
      </c>
      <c r="D31" s="84">
        <f>F31+F31*E31</f>
        <v>40.897999999999996</v>
      </c>
      <c r="E31" s="84">
        <v>0.1</v>
      </c>
      <c r="F31" s="110">
        <v>37.18</v>
      </c>
    </row>
    <row r="32" spans="1:6" s="81" customFormat="1" ht="12.75" customHeight="1" x14ac:dyDescent="0.2">
      <c r="A32" s="276"/>
      <c r="B32" s="82" t="s">
        <v>349</v>
      </c>
      <c r="C32" s="84" t="s">
        <v>397</v>
      </c>
      <c r="D32" s="84">
        <f>F32+F32*E32</f>
        <v>58.201000000000008</v>
      </c>
      <c r="E32" s="84">
        <v>0.1</v>
      </c>
      <c r="F32" s="110">
        <v>52.910000000000004</v>
      </c>
    </row>
    <row r="33" spans="1:6" s="81" customFormat="1" ht="12.75" customHeight="1" x14ac:dyDescent="0.2">
      <c r="A33" s="277"/>
      <c r="B33" s="85"/>
      <c r="C33" s="84"/>
      <c r="D33" s="84"/>
      <c r="E33" s="84">
        <v>0.1</v>
      </c>
      <c r="F33" s="87"/>
    </row>
    <row r="34" spans="1:6" x14ac:dyDescent="0.2">
      <c r="A34" s="118" t="s">
        <v>399</v>
      </c>
      <c r="B34" s="112"/>
      <c r="C34" s="112"/>
      <c r="D34" s="112"/>
      <c r="E34" s="112"/>
      <c r="F34" s="116"/>
    </row>
    <row r="35" spans="1:6" s="81" customFormat="1" x14ac:dyDescent="0.2">
      <c r="A35" s="292" t="s">
        <v>395</v>
      </c>
      <c r="B35" s="293"/>
      <c r="C35" s="293"/>
      <c r="D35" s="293"/>
      <c r="E35" s="293"/>
      <c r="F35" s="294"/>
    </row>
    <row r="36" spans="1:6" s="81" customFormat="1" ht="12.75" customHeight="1" x14ac:dyDescent="0.2">
      <c r="A36" s="289"/>
      <c r="B36" s="82" t="s">
        <v>398</v>
      </c>
      <c r="C36" s="84"/>
      <c r="D36" s="84"/>
      <c r="E36" s="84">
        <v>0.1</v>
      </c>
      <c r="F36" s="87"/>
    </row>
    <row r="37" spans="1:6" s="81" customFormat="1" ht="12.75" customHeight="1" x14ac:dyDescent="0.2">
      <c r="A37" s="290"/>
      <c r="B37" s="82" t="s">
        <v>315</v>
      </c>
      <c r="C37" s="84"/>
      <c r="D37" s="84"/>
      <c r="E37" s="84">
        <v>0.1</v>
      </c>
      <c r="F37" s="84"/>
    </row>
    <row r="38" spans="1:6" s="81" customFormat="1" ht="12.75" customHeight="1" x14ac:dyDescent="0.2">
      <c r="A38" s="290"/>
      <c r="B38" s="82" t="s">
        <v>316</v>
      </c>
      <c r="C38" s="84" t="s">
        <v>397</v>
      </c>
      <c r="D38" s="84">
        <f>F38+F38*E38</f>
        <v>15.4275</v>
      </c>
      <c r="E38" s="84">
        <v>0.1</v>
      </c>
      <c r="F38" s="110">
        <v>14.025</v>
      </c>
    </row>
    <row r="39" spans="1:6" s="81" customFormat="1" ht="12.75" customHeight="1" x14ac:dyDescent="0.2">
      <c r="A39" s="290"/>
      <c r="B39" s="82" t="s">
        <v>317</v>
      </c>
      <c r="C39" s="84" t="s">
        <v>397</v>
      </c>
      <c r="D39" s="84">
        <f>F39+F39*E39</f>
        <v>15.4275</v>
      </c>
      <c r="E39" s="84">
        <v>0.1</v>
      </c>
      <c r="F39" s="110">
        <v>14.025</v>
      </c>
    </row>
    <row r="40" spans="1:6" s="81" customFormat="1" ht="12.75" customHeight="1" x14ac:dyDescent="0.2">
      <c r="A40" s="290"/>
      <c r="B40" s="82" t="s">
        <v>524</v>
      </c>
      <c r="C40" s="84" t="s">
        <v>397</v>
      </c>
      <c r="D40" s="84">
        <f>F40+F40*E40</f>
        <v>21.658999999999999</v>
      </c>
      <c r="E40" s="84">
        <v>0.1</v>
      </c>
      <c r="F40" s="110">
        <v>19.689999999999998</v>
      </c>
    </row>
    <row r="41" spans="1:6" s="81" customFormat="1" ht="12.75" customHeight="1" x14ac:dyDescent="0.2">
      <c r="A41" s="290"/>
      <c r="B41" s="82" t="s">
        <v>318</v>
      </c>
      <c r="C41" s="84"/>
      <c r="D41" s="84"/>
      <c r="E41" s="84">
        <v>0.1</v>
      </c>
      <c r="F41" s="110"/>
    </row>
    <row r="42" spans="1:6" s="81" customFormat="1" ht="12.75" customHeight="1" x14ac:dyDescent="0.2">
      <c r="A42" s="290"/>
      <c r="B42" s="82" t="s">
        <v>319</v>
      </c>
      <c r="C42" s="84" t="s">
        <v>397</v>
      </c>
      <c r="D42" s="84"/>
      <c r="E42" s="84">
        <v>0.1</v>
      </c>
      <c r="F42" s="84"/>
    </row>
    <row r="43" spans="1:6" s="81" customFormat="1" ht="12.75" customHeight="1" x14ac:dyDescent="0.2">
      <c r="A43" s="290"/>
      <c r="B43" s="82" t="s">
        <v>320</v>
      </c>
      <c r="C43" s="84" t="s">
        <v>397</v>
      </c>
      <c r="D43" s="84"/>
      <c r="E43" s="84">
        <v>0.1</v>
      </c>
      <c r="F43" s="84"/>
    </row>
    <row r="44" spans="1:6" s="81" customFormat="1" ht="12.75" customHeight="1" x14ac:dyDescent="0.2">
      <c r="A44" s="290"/>
      <c r="B44" s="85"/>
      <c r="C44" s="84"/>
      <c r="D44" s="84"/>
      <c r="E44" s="84">
        <v>0.1</v>
      </c>
      <c r="F44" s="88"/>
    </row>
    <row r="45" spans="1:6" x14ac:dyDescent="0.2">
      <c r="A45" s="312" t="s">
        <v>530</v>
      </c>
      <c r="B45" s="312"/>
      <c r="C45" s="312"/>
      <c r="D45" s="312"/>
      <c r="E45" s="312"/>
      <c r="F45" s="313"/>
    </row>
    <row r="46" spans="1:6" s="81" customFormat="1" x14ac:dyDescent="0.2">
      <c r="A46" s="282" t="s">
        <v>350</v>
      </c>
      <c r="B46" s="282"/>
      <c r="C46" s="282"/>
      <c r="D46" s="282"/>
      <c r="E46" s="282"/>
      <c r="F46" s="282"/>
    </row>
    <row r="47" spans="1:6" s="81" customFormat="1" ht="12" customHeight="1" x14ac:dyDescent="0.2">
      <c r="A47" s="275"/>
      <c r="C47" s="84"/>
      <c r="D47" s="84"/>
      <c r="E47" s="84">
        <v>0.1</v>
      </c>
      <c r="F47" s="84"/>
    </row>
    <row r="48" spans="1:6" s="81" customFormat="1" ht="12" customHeight="1" x14ac:dyDescent="0.2">
      <c r="A48" s="276"/>
      <c r="B48" s="82" t="s">
        <v>351</v>
      </c>
      <c r="C48" s="84" t="s">
        <v>400</v>
      </c>
      <c r="D48" s="84">
        <f>F48+F48*E48</f>
        <v>5.0819999999999999</v>
      </c>
      <c r="E48" s="84">
        <v>0.1</v>
      </c>
      <c r="F48" s="110">
        <v>4.62</v>
      </c>
    </row>
    <row r="49" spans="1:6" s="81" customFormat="1" ht="12" customHeight="1" x14ac:dyDescent="0.2">
      <c r="A49" s="276"/>
      <c r="B49" s="82" t="s">
        <v>352</v>
      </c>
      <c r="C49" s="84" t="s">
        <v>400</v>
      </c>
      <c r="D49" s="84">
        <f>F49+F49*E49</f>
        <v>5.6143999999999989</v>
      </c>
      <c r="E49" s="84">
        <v>0.1</v>
      </c>
      <c r="F49" s="110">
        <v>5.1039999999999992</v>
      </c>
    </row>
    <row r="50" spans="1:6" s="81" customFormat="1" ht="12" customHeight="1" x14ac:dyDescent="0.2">
      <c r="A50" s="276"/>
      <c r="B50" s="85"/>
      <c r="C50" s="84"/>
      <c r="D50" s="84"/>
      <c r="E50" s="84">
        <v>0.1</v>
      </c>
      <c r="F50" s="87"/>
    </row>
    <row r="51" spans="1:6" s="81" customFormat="1" ht="12" customHeight="1" x14ac:dyDescent="0.2">
      <c r="A51" s="277"/>
      <c r="B51" s="85"/>
      <c r="C51" s="84"/>
      <c r="D51" s="84"/>
      <c r="E51" s="84">
        <v>0.1</v>
      </c>
      <c r="F51" s="87"/>
    </row>
    <row r="52" spans="1:6" x14ac:dyDescent="0.2">
      <c r="A52" s="295" t="s">
        <v>529</v>
      </c>
      <c r="B52" s="295"/>
      <c r="C52" s="295"/>
      <c r="D52" s="295"/>
      <c r="E52" s="295"/>
      <c r="F52" s="296"/>
    </row>
    <row r="53" spans="1:6" s="81" customFormat="1" ht="15.75" customHeight="1" x14ac:dyDescent="0.2">
      <c r="A53" s="317"/>
      <c r="B53" s="101"/>
      <c r="C53" s="101"/>
      <c r="D53" s="101"/>
      <c r="E53" s="84">
        <v>0.1</v>
      </c>
      <c r="F53" s="101"/>
    </row>
    <row r="54" spans="1:6" s="81" customFormat="1" ht="15.75" customHeight="1" x14ac:dyDescent="0.2">
      <c r="A54" s="317"/>
      <c r="B54" s="82" t="s">
        <v>401</v>
      </c>
      <c r="C54" s="84" t="s">
        <v>397</v>
      </c>
      <c r="D54" s="84">
        <f>F54+F54*E54</f>
        <v>41.841799999999999</v>
      </c>
      <c r="E54" s="84">
        <v>0.1</v>
      </c>
      <c r="F54" s="110">
        <v>38.037999999999997</v>
      </c>
    </row>
    <row r="55" spans="1:6" s="81" customFormat="1" ht="15.75" customHeight="1" x14ac:dyDescent="0.2">
      <c r="A55" s="317"/>
      <c r="B55" s="82" t="s">
        <v>402</v>
      </c>
      <c r="C55" s="84" t="s">
        <v>397</v>
      </c>
      <c r="D55" s="84"/>
      <c r="E55" s="84">
        <v>0.1</v>
      </c>
      <c r="F55" s="84"/>
    </row>
    <row r="56" spans="1:6" s="81" customFormat="1" ht="15.75" customHeight="1" x14ac:dyDescent="0.2">
      <c r="A56" s="317"/>
      <c r="B56" s="82" t="s">
        <v>403</v>
      </c>
      <c r="C56" s="84" t="s">
        <v>397</v>
      </c>
      <c r="D56" s="84">
        <f>F56+F56*E56</f>
        <v>62.012500000000003</v>
      </c>
      <c r="E56" s="84">
        <v>0.1</v>
      </c>
      <c r="F56" s="110">
        <v>56.375</v>
      </c>
    </row>
    <row r="57" spans="1:6" s="81" customFormat="1" ht="15.75" customHeight="1" x14ac:dyDescent="0.2">
      <c r="A57" s="317"/>
      <c r="B57" s="82" t="s">
        <v>404</v>
      </c>
      <c r="C57" s="84" t="s">
        <v>397</v>
      </c>
      <c r="D57" s="84"/>
      <c r="E57" s="84">
        <v>0.1</v>
      </c>
      <c r="F57" s="110"/>
    </row>
    <row r="58" spans="1:6" s="81" customFormat="1" ht="15.75" customHeight="1" x14ac:dyDescent="0.2">
      <c r="A58" s="317"/>
      <c r="B58" s="82" t="s">
        <v>405</v>
      </c>
      <c r="C58" s="84" t="s">
        <v>397</v>
      </c>
      <c r="D58" s="84">
        <f>F58+F58*E58</f>
        <v>111.07799999999999</v>
      </c>
      <c r="E58" s="84">
        <v>0.1</v>
      </c>
      <c r="F58" s="110">
        <v>100.97999999999999</v>
      </c>
    </row>
    <row r="59" spans="1:6" s="81" customFormat="1" ht="15.75" customHeight="1" x14ac:dyDescent="0.2">
      <c r="A59" s="317"/>
      <c r="B59" s="82" t="s">
        <v>406</v>
      </c>
      <c r="C59" s="84" t="s">
        <v>397</v>
      </c>
      <c r="D59" s="84"/>
      <c r="E59" s="84">
        <v>0.1</v>
      </c>
      <c r="F59" s="84"/>
    </row>
    <row r="60" spans="1:6" s="81" customFormat="1" ht="15.75" customHeight="1" x14ac:dyDescent="0.2">
      <c r="A60" s="317"/>
      <c r="B60" s="82" t="s">
        <v>407</v>
      </c>
      <c r="C60" s="84" t="s">
        <v>397</v>
      </c>
      <c r="D60" s="84"/>
      <c r="E60" s="84">
        <v>0.1</v>
      </c>
      <c r="F60" s="84"/>
    </row>
    <row r="61" spans="1:6" x14ac:dyDescent="0.2">
      <c r="A61" s="111" t="s">
        <v>21</v>
      </c>
      <c r="B61" s="112"/>
      <c r="C61" s="112"/>
      <c r="D61" s="112"/>
      <c r="E61" s="112"/>
      <c r="F61" s="116"/>
    </row>
    <row r="62" spans="1:6" s="81" customFormat="1" x14ac:dyDescent="0.2">
      <c r="A62" s="282" t="s">
        <v>367</v>
      </c>
      <c r="B62" s="282"/>
      <c r="C62" s="282"/>
      <c r="D62" s="282"/>
      <c r="E62" s="282"/>
      <c r="F62" s="282"/>
    </row>
    <row r="63" spans="1:6" s="81" customFormat="1" x14ac:dyDescent="0.2">
      <c r="A63" s="314"/>
      <c r="B63" s="101"/>
      <c r="C63" s="101"/>
      <c r="D63" s="84"/>
      <c r="E63" s="84"/>
      <c r="F63" s="84"/>
    </row>
    <row r="64" spans="1:6" s="81" customFormat="1" x14ac:dyDescent="0.2">
      <c r="A64" s="315"/>
      <c r="B64" s="90" t="s">
        <v>368</v>
      </c>
      <c r="C64" s="84" t="s">
        <v>397</v>
      </c>
      <c r="D64" s="84"/>
      <c r="E64" s="84">
        <v>0.1</v>
      </c>
      <c r="F64" s="84"/>
    </row>
    <row r="65" spans="1:6" s="81" customFormat="1" x14ac:dyDescent="0.2">
      <c r="A65" s="315"/>
      <c r="B65" s="120" t="s">
        <v>369</v>
      </c>
      <c r="C65" s="84" t="s">
        <v>397</v>
      </c>
      <c r="D65" s="84">
        <f>F65+F65*E65</f>
        <v>2.3111000000000002</v>
      </c>
      <c r="E65" s="84">
        <v>0.1</v>
      </c>
      <c r="F65" s="110">
        <v>2.101</v>
      </c>
    </row>
    <row r="66" spans="1:6" s="81" customFormat="1" x14ac:dyDescent="0.2">
      <c r="A66" s="315"/>
      <c r="B66" s="120" t="s">
        <v>370</v>
      </c>
      <c r="C66" s="84" t="s">
        <v>397</v>
      </c>
      <c r="D66" s="84">
        <f>F66+F66*E66</f>
        <v>4.2470999999999997</v>
      </c>
      <c r="E66" s="84">
        <v>0.1</v>
      </c>
      <c r="F66" s="110">
        <v>3.8609999999999998</v>
      </c>
    </row>
    <row r="67" spans="1:6" s="81" customFormat="1" x14ac:dyDescent="0.2">
      <c r="A67" s="315"/>
      <c r="B67" s="120" t="s">
        <v>371</v>
      </c>
      <c r="C67" s="84" t="s">
        <v>397</v>
      </c>
      <c r="D67" s="84"/>
      <c r="E67" s="84">
        <v>0.1</v>
      </c>
      <c r="F67" s="84"/>
    </row>
    <row r="68" spans="1:6" s="81" customFormat="1" x14ac:dyDescent="0.2">
      <c r="A68" s="316"/>
      <c r="B68" s="91"/>
      <c r="C68" s="84"/>
      <c r="D68" s="84"/>
      <c r="E68" s="84"/>
      <c r="F68" s="84"/>
    </row>
    <row r="69" spans="1:6" s="81" customFormat="1" x14ac:dyDescent="0.2">
      <c r="A69" s="282" t="s">
        <v>372</v>
      </c>
      <c r="B69" s="282"/>
      <c r="C69" s="282"/>
      <c r="D69" s="282"/>
      <c r="E69" s="282"/>
      <c r="F69" s="282"/>
    </row>
    <row r="70" spans="1:6" s="81" customFormat="1" x14ac:dyDescent="0.2">
      <c r="A70" s="314"/>
      <c r="B70" s="90"/>
      <c r="C70" s="300"/>
      <c r="D70" s="300"/>
      <c r="E70" s="300"/>
      <c r="F70" s="300"/>
    </row>
    <row r="71" spans="1:6" s="81" customFormat="1" x14ac:dyDescent="0.2">
      <c r="A71" s="315"/>
      <c r="B71" s="120" t="s">
        <v>368</v>
      </c>
      <c r="C71" s="84" t="s">
        <v>397</v>
      </c>
      <c r="D71" s="84">
        <f>F71+F71*E71</f>
        <v>3.8235999999999999</v>
      </c>
      <c r="E71" s="84">
        <v>0.1</v>
      </c>
      <c r="F71" s="110">
        <v>3.476</v>
      </c>
    </row>
    <row r="72" spans="1:6" s="81" customFormat="1" x14ac:dyDescent="0.2">
      <c r="A72" s="315"/>
      <c r="B72" s="120" t="s">
        <v>373</v>
      </c>
      <c r="C72" s="84" t="s">
        <v>397</v>
      </c>
      <c r="D72" s="84">
        <f>F72+F72*E72</f>
        <v>8.6515000000000004</v>
      </c>
      <c r="E72" s="84">
        <v>0.1</v>
      </c>
      <c r="F72" s="110">
        <v>7.8650000000000002</v>
      </c>
    </row>
    <row r="73" spans="1:6" s="81" customFormat="1" x14ac:dyDescent="0.2">
      <c r="A73" s="315"/>
      <c r="B73" s="120" t="s">
        <v>374</v>
      </c>
      <c r="C73" s="84" t="s">
        <v>397</v>
      </c>
      <c r="D73" s="84">
        <f>F73+F73*E73</f>
        <v>14.314299999999999</v>
      </c>
      <c r="E73" s="84">
        <v>0.1</v>
      </c>
      <c r="F73" s="110">
        <v>13.013</v>
      </c>
    </row>
    <row r="74" spans="1:6" s="81" customFormat="1" x14ac:dyDescent="0.2">
      <c r="A74" s="316"/>
      <c r="B74" s="120" t="s">
        <v>371</v>
      </c>
      <c r="C74" s="84" t="s">
        <v>397</v>
      </c>
      <c r="D74" s="84"/>
      <c r="E74" s="84">
        <v>0.1</v>
      </c>
      <c r="F74" s="84"/>
    </row>
    <row r="75" spans="1:6" x14ac:dyDescent="0.2">
      <c r="A75" s="102" t="s">
        <v>55</v>
      </c>
      <c r="B75" s="103"/>
      <c r="C75" s="103"/>
      <c r="D75" s="103"/>
      <c r="E75" s="103"/>
      <c r="F75" s="115"/>
    </row>
    <row r="76" spans="1:6" s="81" customFormat="1" x14ac:dyDescent="0.2">
      <c r="A76" s="283"/>
      <c r="B76" s="92"/>
      <c r="C76" s="300" t="s">
        <v>535</v>
      </c>
      <c r="D76" s="300"/>
      <c r="E76" s="300"/>
      <c r="F76" s="300"/>
    </row>
    <row r="77" spans="1:6" s="81" customFormat="1" x14ac:dyDescent="0.2">
      <c r="A77" s="284"/>
      <c r="B77" s="82" t="s">
        <v>363</v>
      </c>
      <c r="C77" s="84" t="s">
        <v>269</v>
      </c>
      <c r="D77" s="84">
        <f>F77+F77*E77</f>
        <v>306.13</v>
      </c>
      <c r="E77" s="84">
        <v>0.1</v>
      </c>
      <c r="F77" s="110">
        <v>278.3</v>
      </c>
    </row>
    <row r="78" spans="1:6" s="81" customFormat="1" x14ac:dyDescent="0.2">
      <c r="A78" s="284"/>
      <c r="B78" s="82" t="s">
        <v>364</v>
      </c>
      <c r="C78" s="84" t="s">
        <v>269</v>
      </c>
      <c r="D78" s="84">
        <f>F78+F78*E78</f>
        <v>314.60000000000002</v>
      </c>
      <c r="E78" s="84">
        <v>0.1</v>
      </c>
      <c r="F78" s="110">
        <v>286</v>
      </c>
    </row>
    <row r="79" spans="1:6" s="81" customFormat="1" x14ac:dyDescent="0.2">
      <c r="A79" s="284"/>
      <c r="B79" s="82" t="s">
        <v>365</v>
      </c>
      <c r="C79" s="84" t="s">
        <v>269</v>
      </c>
      <c r="D79" s="84">
        <f>F79+F79*E79</f>
        <v>306.13</v>
      </c>
      <c r="E79" s="84">
        <v>0.1</v>
      </c>
      <c r="F79" s="110">
        <v>278.3</v>
      </c>
    </row>
    <row r="80" spans="1:6" s="81" customFormat="1" x14ac:dyDescent="0.2">
      <c r="A80" s="284"/>
      <c r="B80" s="82" t="s">
        <v>366</v>
      </c>
      <c r="C80" s="84" t="s">
        <v>269</v>
      </c>
      <c r="D80" s="84"/>
      <c r="E80" s="84">
        <v>0.1</v>
      </c>
      <c r="F80" s="84"/>
    </row>
    <row r="81" spans="1:6" s="81" customFormat="1" x14ac:dyDescent="0.2">
      <c r="A81" s="285"/>
      <c r="B81" s="85"/>
      <c r="C81" s="84"/>
      <c r="D81" s="84"/>
      <c r="E81" s="84"/>
      <c r="F81" s="84"/>
    </row>
    <row r="82" spans="1:6" s="81" customFormat="1" x14ac:dyDescent="0.2">
      <c r="A82" s="282" t="s">
        <v>523</v>
      </c>
      <c r="B82" s="282"/>
      <c r="C82" s="282"/>
      <c r="D82" s="282"/>
      <c r="E82" s="282"/>
      <c r="F82" s="282"/>
    </row>
    <row r="83" spans="1:6" s="81" customFormat="1" x14ac:dyDescent="0.2">
      <c r="A83" s="303"/>
      <c r="C83" s="84"/>
      <c r="D83" s="84"/>
      <c r="E83" s="84"/>
      <c r="F83" s="84"/>
    </row>
    <row r="84" spans="1:6" s="81" customFormat="1" x14ac:dyDescent="0.2">
      <c r="A84" s="303"/>
      <c r="B84" s="82" t="s">
        <v>379</v>
      </c>
      <c r="C84" s="84" t="s">
        <v>269</v>
      </c>
      <c r="D84" s="84">
        <f>F84+F84*E84</f>
        <v>169.58150000000003</v>
      </c>
      <c r="E84" s="84">
        <v>0.1</v>
      </c>
      <c r="F84" s="110">
        <v>154.16500000000002</v>
      </c>
    </row>
    <row r="85" spans="1:6" s="81" customFormat="1" x14ac:dyDescent="0.2">
      <c r="A85" s="303"/>
      <c r="B85" s="82"/>
      <c r="C85" s="84"/>
      <c r="D85" s="84"/>
      <c r="E85" s="84">
        <v>0.1</v>
      </c>
      <c r="F85" s="110"/>
    </row>
    <row r="86" spans="1:6" s="81" customFormat="1" x14ac:dyDescent="0.2">
      <c r="A86" s="303"/>
      <c r="B86" s="82" t="s">
        <v>380</v>
      </c>
      <c r="C86" s="84" t="s">
        <v>269</v>
      </c>
      <c r="D86" s="84">
        <f>F86+F86*E86</f>
        <v>169.58150000000003</v>
      </c>
      <c r="E86" s="84">
        <v>0.1</v>
      </c>
      <c r="F86" s="110">
        <v>154.16500000000002</v>
      </c>
    </row>
    <row r="87" spans="1:6" s="81" customFormat="1" x14ac:dyDescent="0.2">
      <c r="A87" s="303"/>
      <c r="B87" s="82"/>
      <c r="C87" s="84"/>
      <c r="D87" s="84"/>
      <c r="E87" s="84">
        <v>0.1</v>
      </c>
      <c r="F87" s="110"/>
    </row>
    <row r="88" spans="1:6" s="81" customFormat="1" x14ac:dyDescent="0.2">
      <c r="A88" s="303"/>
      <c r="B88" s="82" t="s">
        <v>381</v>
      </c>
      <c r="C88" s="84" t="s">
        <v>269</v>
      </c>
      <c r="D88" s="84">
        <f>F88+F88*E88</f>
        <v>169.58150000000003</v>
      </c>
      <c r="E88" s="84">
        <v>0.1</v>
      </c>
      <c r="F88" s="110">
        <v>154.16500000000002</v>
      </c>
    </row>
    <row r="89" spans="1:6" s="81" customFormat="1" x14ac:dyDescent="0.2">
      <c r="A89" s="303"/>
      <c r="C89" s="84"/>
      <c r="D89" s="84"/>
      <c r="E89" s="84"/>
      <c r="F89" s="84"/>
    </row>
    <row r="90" spans="1:6" s="81" customFormat="1" x14ac:dyDescent="0.2">
      <c r="A90" s="282" t="s">
        <v>408</v>
      </c>
      <c r="B90" s="282"/>
      <c r="C90" s="282"/>
      <c r="D90" s="282"/>
      <c r="E90" s="282"/>
      <c r="F90" s="282"/>
    </row>
    <row r="91" spans="1:6" s="81" customFormat="1" x14ac:dyDescent="0.2">
      <c r="A91" s="303"/>
      <c r="C91" s="84"/>
      <c r="D91" s="84"/>
      <c r="E91" s="84"/>
      <c r="F91" s="84"/>
    </row>
    <row r="92" spans="1:6" s="81" customFormat="1" x14ac:dyDescent="0.2">
      <c r="A92" s="303"/>
      <c r="B92" s="82" t="s">
        <v>382</v>
      </c>
      <c r="C92" s="84" t="s">
        <v>269</v>
      </c>
      <c r="D92" s="84">
        <f>F92+F92*E92</f>
        <v>169.58150000000003</v>
      </c>
      <c r="E92" s="84">
        <v>0.1</v>
      </c>
      <c r="F92" s="110">
        <v>154.16500000000002</v>
      </c>
    </row>
    <row r="93" spans="1:6" s="81" customFormat="1" x14ac:dyDescent="0.2">
      <c r="A93" s="303"/>
      <c r="B93" s="82" t="s">
        <v>348</v>
      </c>
      <c r="C93" s="84" t="s">
        <v>269</v>
      </c>
      <c r="D93" s="84">
        <f>F93+F93*E93</f>
        <v>169.58150000000003</v>
      </c>
      <c r="E93" s="84">
        <v>0.1</v>
      </c>
      <c r="F93" s="110">
        <v>154.16500000000002</v>
      </c>
    </row>
    <row r="94" spans="1:6" s="81" customFormat="1" x14ac:dyDescent="0.2">
      <c r="A94" s="303"/>
      <c r="B94" s="82" t="s">
        <v>349</v>
      </c>
      <c r="C94" s="84" t="s">
        <v>269</v>
      </c>
      <c r="D94" s="84">
        <f>F94+F94*E94</f>
        <v>169.58150000000003</v>
      </c>
      <c r="E94" s="84">
        <v>0.1</v>
      </c>
      <c r="F94" s="110">
        <v>154.16500000000002</v>
      </c>
    </row>
    <row r="95" spans="1:6" s="81" customFormat="1" x14ac:dyDescent="0.2">
      <c r="A95" s="303"/>
      <c r="B95" s="85"/>
      <c r="C95" s="84"/>
      <c r="D95" s="84"/>
      <c r="E95" s="84"/>
      <c r="F95" s="84"/>
    </row>
    <row r="96" spans="1:6" s="81" customFormat="1" x14ac:dyDescent="0.2">
      <c r="A96" s="282" t="s">
        <v>409</v>
      </c>
      <c r="B96" s="282"/>
      <c r="C96" s="282"/>
      <c r="D96" s="282"/>
      <c r="E96" s="282"/>
      <c r="F96" s="282"/>
    </row>
    <row r="97" spans="1:6" s="81" customFormat="1" x14ac:dyDescent="0.2">
      <c r="A97" s="283"/>
      <c r="B97" s="93"/>
      <c r="C97" s="300"/>
      <c r="D97" s="300"/>
      <c r="E97" s="300"/>
      <c r="F97" s="300"/>
    </row>
    <row r="98" spans="1:6" s="81" customFormat="1" x14ac:dyDescent="0.2">
      <c r="A98" s="284"/>
      <c r="B98" s="82" t="s">
        <v>382</v>
      </c>
      <c r="C98" s="84" t="s">
        <v>269</v>
      </c>
      <c r="D98" s="84">
        <f>F98+F98*E98</f>
        <v>169.58150000000003</v>
      </c>
      <c r="E98" s="84">
        <v>0.1</v>
      </c>
      <c r="F98" s="110">
        <v>154.16500000000002</v>
      </c>
    </row>
    <row r="99" spans="1:6" s="81" customFormat="1" x14ac:dyDescent="0.2">
      <c r="A99" s="284"/>
      <c r="B99" s="82" t="s">
        <v>348</v>
      </c>
      <c r="C99" s="84" t="s">
        <v>269</v>
      </c>
      <c r="D99" s="84">
        <f>F99+F99*E99</f>
        <v>169.58150000000003</v>
      </c>
      <c r="E99" s="84">
        <v>0.1</v>
      </c>
      <c r="F99" s="110">
        <v>154.16500000000002</v>
      </c>
    </row>
    <row r="100" spans="1:6" s="81" customFormat="1" x14ac:dyDescent="0.2">
      <c r="A100" s="284"/>
      <c r="B100" s="82" t="s">
        <v>349</v>
      </c>
      <c r="C100" s="84" t="s">
        <v>269</v>
      </c>
      <c r="D100" s="84">
        <f>F100+F100*E100</f>
        <v>169.58150000000003</v>
      </c>
      <c r="E100" s="84">
        <v>0.1</v>
      </c>
      <c r="F100" s="110">
        <v>154.16500000000002</v>
      </c>
    </row>
    <row r="101" spans="1:6" s="81" customFormat="1" x14ac:dyDescent="0.2">
      <c r="A101" s="284"/>
      <c r="B101" s="85"/>
      <c r="C101" s="84"/>
      <c r="D101" s="84"/>
      <c r="E101" s="84"/>
      <c r="F101" s="84"/>
    </row>
    <row r="102" spans="1:6" s="81" customFormat="1" x14ac:dyDescent="0.2">
      <c r="A102" s="282" t="s">
        <v>410</v>
      </c>
      <c r="B102" s="282"/>
      <c r="C102" s="282"/>
      <c r="D102" s="282"/>
      <c r="E102" s="282"/>
      <c r="F102" s="282"/>
    </row>
    <row r="103" spans="1:6" s="81" customFormat="1" x14ac:dyDescent="0.2">
      <c r="A103" s="283"/>
      <c r="B103" s="93"/>
      <c r="C103" s="300"/>
      <c r="D103" s="300"/>
      <c r="E103" s="300"/>
      <c r="F103" s="300"/>
    </row>
    <row r="104" spans="1:6" s="81" customFormat="1" x14ac:dyDescent="0.2">
      <c r="A104" s="284"/>
      <c r="B104" s="82" t="s">
        <v>368</v>
      </c>
      <c r="C104" s="84" t="s">
        <v>269</v>
      </c>
      <c r="D104" s="84">
        <f>F104+F104*E104</f>
        <v>169.58150000000003</v>
      </c>
      <c r="E104" s="84">
        <v>0.1</v>
      </c>
      <c r="F104" s="110">
        <v>154.16500000000002</v>
      </c>
    </row>
    <row r="105" spans="1:6" s="81" customFormat="1" x14ac:dyDescent="0.2">
      <c r="A105" s="284"/>
      <c r="B105" s="82" t="s">
        <v>369</v>
      </c>
      <c r="C105" s="84" t="s">
        <v>269</v>
      </c>
      <c r="D105" s="84">
        <f>F105+F105*E105</f>
        <v>169.58150000000003</v>
      </c>
      <c r="E105" s="84">
        <v>0.1</v>
      </c>
      <c r="F105" s="110">
        <v>154.16500000000002</v>
      </c>
    </row>
    <row r="106" spans="1:6" s="81" customFormat="1" x14ac:dyDescent="0.2">
      <c r="A106" s="284"/>
      <c r="B106" s="82" t="s">
        <v>349</v>
      </c>
      <c r="C106" s="84" t="s">
        <v>269</v>
      </c>
      <c r="D106" s="84">
        <f>F106+F106*E106</f>
        <v>169.58150000000003</v>
      </c>
      <c r="E106" s="84">
        <v>0.1</v>
      </c>
      <c r="F106" s="110">
        <v>154.16500000000002</v>
      </c>
    </row>
    <row r="107" spans="1:6" s="81" customFormat="1" x14ac:dyDescent="0.2">
      <c r="A107" s="284"/>
      <c r="B107" s="82"/>
      <c r="C107" s="84"/>
      <c r="D107" s="84"/>
      <c r="E107" s="84"/>
      <c r="F107" s="84"/>
    </row>
    <row r="108" spans="1:6" s="81" customFormat="1" x14ac:dyDescent="0.2">
      <c r="A108" s="284"/>
      <c r="B108" s="85"/>
      <c r="C108" s="84"/>
      <c r="D108" s="84"/>
      <c r="E108" s="84"/>
      <c r="F108" s="84"/>
    </row>
    <row r="109" spans="1:6" s="81" customFormat="1" x14ac:dyDescent="0.2">
      <c r="A109" s="282" t="s">
        <v>411</v>
      </c>
      <c r="B109" s="282"/>
      <c r="C109" s="282"/>
      <c r="D109" s="282"/>
      <c r="E109" s="282"/>
      <c r="F109" s="282"/>
    </row>
    <row r="110" spans="1:6" s="81" customFormat="1" x14ac:dyDescent="0.2">
      <c r="A110" s="283"/>
      <c r="B110" s="93"/>
      <c r="C110" s="300" t="s">
        <v>412</v>
      </c>
      <c r="D110" s="300"/>
      <c r="E110" s="300"/>
      <c r="F110" s="300"/>
    </row>
    <row r="111" spans="1:6" s="81" customFormat="1" x14ac:dyDescent="0.2">
      <c r="A111" s="284"/>
      <c r="B111" s="85"/>
      <c r="C111" s="84"/>
      <c r="D111" s="84"/>
      <c r="E111" s="84"/>
      <c r="F111" s="84"/>
    </row>
    <row r="112" spans="1:6" s="81" customFormat="1" x14ac:dyDescent="0.2">
      <c r="A112" s="284"/>
      <c r="B112" s="82" t="s">
        <v>348</v>
      </c>
      <c r="C112" s="84" t="s">
        <v>397</v>
      </c>
      <c r="D112" s="84">
        <f>F112+F112*E112</f>
        <v>5.4450000000000003</v>
      </c>
      <c r="E112" s="84">
        <v>0.1</v>
      </c>
      <c r="F112" s="110">
        <v>4.95</v>
      </c>
    </row>
    <row r="113" spans="1:6" s="81" customFormat="1" x14ac:dyDescent="0.2">
      <c r="A113" s="284"/>
      <c r="B113" s="82" t="s">
        <v>349</v>
      </c>
      <c r="C113" s="84" t="s">
        <v>397</v>
      </c>
      <c r="D113" s="84">
        <f>F113+F113*E113</f>
        <v>11.797499999999999</v>
      </c>
      <c r="E113" s="84">
        <v>0.1</v>
      </c>
      <c r="F113" s="110">
        <v>10.725</v>
      </c>
    </row>
    <row r="114" spans="1:6" s="81" customFormat="1" x14ac:dyDescent="0.2">
      <c r="A114" s="284"/>
      <c r="B114" s="85"/>
      <c r="C114" s="84"/>
      <c r="D114" s="84"/>
      <c r="E114" s="84"/>
      <c r="F114" s="84"/>
    </row>
    <row r="115" spans="1:6" s="81" customFormat="1" x14ac:dyDescent="0.2">
      <c r="A115" s="285"/>
      <c r="B115" s="93"/>
      <c r="C115" s="94"/>
      <c r="D115" s="94"/>
      <c r="E115" s="94"/>
      <c r="F115" s="94"/>
    </row>
    <row r="116" spans="1:6" s="81" customFormat="1" x14ac:dyDescent="0.2">
      <c r="A116" s="282" t="s">
        <v>376</v>
      </c>
      <c r="B116" s="282"/>
      <c r="C116" s="282"/>
      <c r="D116" s="282"/>
      <c r="E116" s="282"/>
      <c r="F116" s="282"/>
    </row>
    <row r="117" spans="1:6" s="81" customFormat="1" x14ac:dyDescent="0.2">
      <c r="A117" s="303"/>
      <c r="C117" s="94"/>
      <c r="D117" s="84"/>
      <c r="E117" s="84"/>
      <c r="F117" s="84"/>
    </row>
    <row r="118" spans="1:6" s="81" customFormat="1" x14ac:dyDescent="0.2">
      <c r="A118" s="303"/>
      <c r="B118" s="124" t="s">
        <v>377</v>
      </c>
      <c r="C118" s="84" t="s">
        <v>397</v>
      </c>
      <c r="D118" s="84"/>
      <c r="E118" s="84">
        <v>0.1</v>
      </c>
      <c r="F118" s="84"/>
    </row>
    <row r="119" spans="1:6" s="81" customFormat="1" x14ac:dyDescent="0.2">
      <c r="A119" s="303"/>
      <c r="B119" s="124" t="s">
        <v>378</v>
      </c>
      <c r="C119" s="84" t="s">
        <v>397</v>
      </c>
      <c r="D119" s="84"/>
      <c r="E119" s="84">
        <v>0.1</v>
      </c>
      <c r="F119" s="84"/>
    </row>
    <row r="120" spans="1:6" s="81" customFormat="1" x14ac:dyDescent="0.2">
      <c r="A120" s="303"/>
      <c r="B120" s="124" t="s">
        <v>475</v>
      </c>
      <c r="C120" s="84" t="s">
        <v>397</v>
      </c>
      <c r="D120" s="84"/>
      <c r="E120" s="84">
        <v>0.1</v>
      </c>
      <c r="F120" s="84"/>
    </row>
    <row r="121" spans="1:6" s="81" customFormat="1" x14ac:dyDescent="0.2">
      <c r="A121" s="303"/>
      <c r="B121" s="124" t="s">
        <v>476</v>
      </c>
      <c r="C121" s="84" t="s">
        <v>397</v>
      </c>
      <c r="D121" s="94"/>
      <c r="E121" s="84">
        <v>0.1</v>
      </c>
      <c r="F121" s="94"/>
    </row>
    <row r="122" spans="1:6" s="81" customFormat="1" x14ac:dyDescent="0.2">
      <c r="A122" s="303"/>
      <c r="B122" s="93"/>
      <c r="C122" s="94"/>
      <c r="D122" s="94"/>
      <c r="E122" s="94"/>
      <c r="F122" s="94"/>
    </row>
    <row r="123" spans="1:6" s="81" customFormat="1" x14ac:dyDescent="0.2">
      <c r="A123" s="304" t="s">
        <v>375</v>
      </c>
      <c r="B123" s="304"/>
      <c r="C123" s="304"/>
      <c r="D123" s="304"/>
      <c r="E123" s="304"/>
      <c r="F123" s="304"/>
    </row>
    <row r="124" spans="1:6" s="81" customFormat="1" x14ac:dyDescent="0.2">
      <c r="A124" s="305"/>
      <c r="B124" s="89"/>
      <c r="C124" s="300"/>
      <c r="D124" s="300"/>
      <c r="E124" s="300"/>
      <c r="F124" s="300"/>
    </row>
    <row r="125" spans="1:6" s="81" customFormat="1" x14ac:dyDescent="0.2">
      <c r="A125" s="306"/>
      <c r="B125" s="91"/>
      <c r="C125" s="84"/>
      <c r="D125" s="84"/>
      <c r="E125" s="84"/>
      <c r="F125" s="84"/>
    </row>
    <row r="126" spans="1:6" s="81" customFormat="1" x14ac:dyDescent="0.2">
      <c r="A126" s="306"/>
      <c r="B126" s="123" t="s">
        <v>467</v>
      </c>
      <c r="C126" s="84" t="s">
        <v>397</v>
      </c>
      <c r="D126" s="84">
        <f>F126+F126*E126</f>
        <v>3.8478000000000003</v>
      </c>
      <c r="E126" s="84">
        <v>0.1</v>
      </c>
      <c r="F126" s="110">
        <v>3.4980000000000002</v>
      </c>
    </row>
    <row r="127" spans="1:6" s="81" customFormat="1" x14ac:dyDescent="0.2">
      <c r="A127" s="307"/>
      <c r="B127" s="95"/>
      <c r="C127" s="95"/>
      <c r="D127" s="95"/>
      <c r="E127" s="95"/>
      <c r="F127" s="95"/>
    </row>
    <row r="128" spans="1:6" x14ac:dyDescent="0.2">
      <c r="A128" s="111" t="s">
        <v>22</v>
      </c>
      <c r="B128" s="112"/>
      <c r="C128" s="112"/>
      <c r="D128" s="112"/>
      <c r="E128" s="112"/>
      <c r="F128" s="116"/>
    </row>
    <row r="129" spans="1:6" s="81" customFormat="1" x14ac:dyDescent="0.2">
      <c r="A129" s="282" t="s">
        <v>383</v>
      </c>
      <c r="B129" s="282"/>
      <c r="C129" s="282"/>
      <c r="D129" s="282"/>
      <c r="E129" s="282"/>
      <c r="F129" s="282"/>
    </row>
    <row r="130" spans="1:6" s="81" customFormat="1" x14ac:dyDescent="0.2">
      <c r="A130" s="299"/>
      <c r="B130" s="96"/>
      <c r="C130" s="297" t="s">
        <v>536</v>
      </c>
      <c r="D130" s="297"/>
      <c r="E130" s="297"/>
      <c r="F130" s="297"/>
    </row>
    <row r="131" spans="1:6" s="81" customFormat="1" x14ac:dyDescent="0.2">
      <c r="A131" s="299"/>
      <c r="B131" s="85"/>
      <c r="C131" s="84"/>
      <c r="D131" s="84"/>
      <c r="E131" s="84"/>
      <c r="F131" s="84"/>
    </row>
    <row r="132" spans="1:6" s="81" customFormat="1" x14ac:dyDescent="0.2">
      <c r="A132" s="299"/>
      <c r="B132" s="82" t="s">
        <v>468</v>
      </c>
      <c r="C132" s="84" t="s">
        <v>394</v>
      </c>
      <c r="D132" s="84">
        <f t="shared" ref="D132:D137" si="0">F132+F132*E132</f>
        <v>8.3369</v>
      </c>
      <c r="E132" s="84">
        <v>0.1</v>
      </c>
      <c r="F132" s="110">
        <v>7.5789999999999997</v>
      </c>
    </row>
    <row r="133" spans="1:6" s="81" customFormat="1" x14ac:dyDescent="0.2">
      <c r="A133" s="299"/>
      <c r="B133" s="82" t="s">
        <v>469</v>
      </c>
      <c r="C133" s="84" t="s">
        <v>394</v>
      </c>
      <c r="D133" s="84">
        <f t="shared" si="0"/>
        <v>10.3697</v>
      </c>
      <c r="E133" s="84">
        <v>0.1</v>
      </c>
      <c r="F133" s="110">
        <v>9.4269999999999996</v>
      </c>
    </row>
    <row r="134" spans="1:6" s="81" customFormat="1" x14ac:dyDescent="0.2">
      <c r="A134" s="299"/>
      <c r="B134" s="82" t="s">
        <v>470</v>
      </c>
      <c r="C134" s="84" t="s">
        <v>394</v>
      </c>
      <c r="D134" s="84">
        <f t="shared" si="0"/>
        <v>11.4345</v>
      </c>
      <c r="E134" s="84">
        <v>0.1</v>
      </c>
      <c r="F134" s="110">
        <v>10.395</v>
      </c>
    </row>
    <row r="135" spans="1:6" s="81" customFormat="1" x14ac:dyDescent="0.2">
      <c r="A135" s="299"/>
      <c r="B135" s="82" t="s">
        <v>471</v>
      </c>
      <c r="C135" s="84" t="s">
        <v>394</v>
      </c>
      <c r="D135" s="84">
        <f t="shared" si="0"/>
        <v>14.701499999999999</v>
      </c>
      <c r="E135" s="84">
        <v>0.1</v>
      </c>
      <c r="F135" s="110">
        <v>13.365</v>
      </c>
    </row>
    <row r="136" spans="1:6" s="81" customFormat="1" x14ac:dyDescent="0.2">
      <c r="A136" s="299"/>
      <c r="B136" s="82" t="s">
        <v>472</v>
      </c>
      <c r="C136" s="84" t="s">
        <v>394</v>
      </c>
      <c r="D136" s="84">
        <f t="shared" si="0"/>
        <v>0</v>
      </c>
      <c r="E136" s="84"/>
      <c r="F136" s="84"/>
    </row>
    <row r="137" spans="1:6" s="81" customFormat="1" x14ac:dyDescent="0.2">
      <c r="A137" s="299"/>
      <c r="B137" s="82" t="s">
        <v>473</v>
      </c>
      <c r="C137" s="84" t="s">
        <v>394</v>
      </c>
      <c r="D137" s="84">
        <f t="shared" si="0"/>
        <v>0</v>
      </c>
      <c r="E137" s="84"/>
      <c r="F137" s="84"/>
    </row>
    <row r="138" spans="1:6" s="81" customFormat="1" x14ac:dyDescent="0.2">
      <c r="A138" s="299"/>
      <c r="B138" s="101"/>
      <c r="C138" s="84"/>
      <c r="D138" s="84"/>
      <c r="E138" s="84"/>
      <c r="F138" s="84"/>
    </row>
    <row r="139" spans="1:6" x14ac:dyDescent="0.2">
      <c r="A139" s="111" t="s">
        <v>23</v>
      </c>
      <c r="B139" s="112"/>
      <c r="C139" s="112"/>
      <c r="D139" s="112"/>
      <c r="E139" s="112"/>
      <c r="F139" s="116"/>
    </row>
    <row r="140" spans="1:6" s="81" customFormat="1" x14ac:dyDescent="0.2">
      <c r="A140" s="300" t="s">
        <v>681</v>
      </c>
      <c r="B140" s="97"/>
      <c r="C140" s="298" t="s">
        <v>474</v>
      </c>
      <c r="D140" s="298"/>
      <c r="E140" s="298"/>
      <c r="F140" s="298"/>
    </row>
    <row r="141" spans="1:6" s="81" customFormat="1" ht="35.25" customHeight="1" x14ac:dyDescent="0.2">
      <c r="A141" s="300"/>
      <c r="B141" s="192" t="s">
        <v>773</v>
      </c>
      <c r="C141" s="301" t="s">
        <v>397</v>
      </c>
      <c r="D141" s="84">
        <f>F141+F141*E141</f>
        <v>146.62780000000001</v>
      </c>
      <c r="E141" s="193">
        <v>0.1</v>
      </c>
      <c r="F141" s="110">
        <v>133.298</v>
      </c>
    </row>
    <row r="142" spans="1:6" s="81" customFormat="1" ht="28.5" x14ac:dyDescent="0.2">
      <c r="A142" s="300"/>
      <c r="B142" s="192" t="s">
        <v>774</v>
      </c>
      <c r="C142" s="302"/>
      <c r="D142" s="84">
        <f>F142+F142*E142</f>
        <v>146.62780000000001</v>
      </c>
      <c r="E142" s="194">
        <v>0.1</v>
      </c>
      <c r="F142" s="110">
        <v>133.298</v>
      </c>
    </row>
    <row r="143" spans="1:6" x14ac:dyDescent="0.2">
      <c r="A143" s="102" t="s">
        <v>477</v>
      </c>
      <c r="B143" s="103"/>
      <c r="C143" s="103"/>
      <c r="D143" s="103"/>
      <c r="E143" s="103"/>
      <c r="F143" s="115"/>
    </row>
    <row r="144" spans="1:6" s="81" customFormat="1" ht="22.5" customHeight="1" x14ac:dyDescent="0.2">
      <c r="A144" s="288"/>
      <c r="B144" s="82" t="s">
        <v>336</v>
      </c>
      <c r="C144" s="84" t="s">
        <v>397</v>
      </c>
      <c r="D144" s="84">
        <f>F144+F144*E144</f>
        <v>41.660299999999999</v>
      </c>
      <c r="E144" s="84">
        <v>0.1</v>
      </c>
      <c r="F144" s="110">
        <v>37.872999999999998</v>
      </c>
    </row>
    <row r="145" spans="1:6" s="81" customFormat="1" ht="22.5" customHeight="1" x14ac:dyDescent="0.2">
      <c r="A145" s="288"/>
      <c r="B145" s="82" t="s">
        <v>337</v>
      </c>
      <c r="C145" s="84" t="s">
        <v>397</v>
      </c>
      <c r="D145" s="84">
        <f>F145+F145*E145</f>
        <v>68.994200000000006</v>
      </c>
      <c r="E145" s="84">
        <v>0.1</v>
      </c>
      <c r="F145" s="110">
        <v>62.722000000000001</v>
      </c>
    </row>
    <row r="146" spans="1:6" s="81" customFormat="1" ht="22.5" customHeight="1" x14ac:dyDescent="0.2">
      <c r="A146" s="288"/>
      <c r="B146" s="82" t="s">
        <v>338</v>
      </c>
      <c r="C146" s="84" t="s">
        <v>397</v>
      </c>
      <c r="D146" s="84">
        <f>F146+F146*E146</f>
        <v>74.052000000000007</v>
      </c>
      <c r="E146" s="84">
        <v>0.1</v>
      </c>
      <c r="F146" s="110">
        <v>67.320000000000007</v>
      </c>
    </row>
    <row r="147" spans="1:6" x14ac:dyDescent="0.2">
      <c r="A147" s="102" t="s">
        <v>24</v>
      </c>
      <c r="B147" s="103"/>
      <c r="C147" s="103"/>
      <c r="D147" s="103"/>
      <c r="E147" s="103"/>
      <c r="F147" s="115"/>
    </row>
    <row r="148" spans="1:6" s="81" customFormat="1" ht="12.75" customHeight="1" x14ac:dyDescent="0.2">
      <c r="A148" s="289"/>
      <c r="B148" s="82" t="s">
        <v>478</v>
      </c>
      <c r="C148" s="84" t="s">
        <v>397</v>
      </c>
      <c r="D148" s="84">
        <f t="shared" ref="D148:D165" si="1">F148+F148*E148</f>
        <v>14.374800000000002</v>
      </c>
      <c r="E148" s="84">
        <v>0.1</v>
      </c>
      <c r="F148" s="110">
        <v>13.068000000000001</v>
      </c>
    </row>
    <row r="149" spans="1:6" s="81" customFormat="1" ht="12.75" customHeight="1" x14ac:dyDescent="0.2">
      <c r="A149" s="290"/>
      <c r="B149" s="82" t="s">
        <v>479</v>
      </c>
      <c r="C149" s="84" t="s">
        <v>397</v>
      </c>
      <c r="D149" s="84">
        <f t="shared" si="1"/>
        <v>15.5243</v>
      </c>
      <c r="E149" s="84">
        <v>0.1</v>
      </c>
      <c r="F149" s="110">
        <v>14.113</v>
      </c>
    </row>
    <row r="150" spans="1:6" s="81" customFormat="1" ht="12.75" customHeight="1" x14ac:dyDescent="0.2">
      <c r="A150" s="290"/>
      <c r="B150" s="82" t="s">
        <v>480</v>
      </c>
      <c r="C150" s="84" t="s">
        <v>397</v>
      </c>
      <c r="D150" s="84">
        <f t="shared" si="1"/>
        <v>16.008300000000002</v>
      </c>
      <c r="E150" s="84">
        <v>0.1</v>
      </c>
      <c r="F150" s="110">
        <v>14.553000000000001</v>
      </c>
    </row>
    <row r="151" spans="1:6" s="81" customFormat="1" ht="12.75" customHeight="1" x14ac:dyDescent="0.2">
      <c r="A151" s="290"/>
      <c r="B151" s="82" t="s">
        <v>481</v>
      </c>
      <c r="C151" s="84" t="s">
        <v>397</v>
      </c>
      <c r="D151" s="84">
        <f t="shared" si="1"/>
        <v>16.335000000000001</v>
      </c>
      <c r="E151" s="84">
        <v>0.1</v>
      </c>
      <c r="F151" s="110">
        <v>14.85</v>
      </c>
    </row>
    <row r="152" spans="1:6" s="81" customFormat="1" ht="12.75" customHeight="1" x14ac:dyDescent="0.2">
      <c r="A152" s="290"/>
      <c r="B152" s="82" t="s">
        <v>482</v>
      </c>
      <c r="C152" s="84" t="s">
        <v>397</v>
      </c>
      <c r="D152" s="84">
        <f t="shared" si="1"/>
        <v>19.602</v>
      </c>
      <c r="E152" s="84">
        <v>0.1</v>
      </c>
      <c r="F152" s="110">
        <v>17.82</v>
      </c>
    </row>
    <row r="153" spans="1:6" s="81" customFormat="1" ht="12.75" customHeight="1" x14ac:dyDescent="0.2">
      <c r="A153" s="290"/>
      <c r="B153" s="82" t="s">
        <v>483</v>
      </c>
      <c r="C153" s="84" t="s">
        <v>397</v>
      </c>
      <c r="D153" s="84">
        <f t="shared" si="1"/>
        <v>21.235499999999998</v>
      </c>
      <c r="E153" s="84">
        <v>0.1</v>
      </c>
      <c r="F153" s="110">
        <v>19.305</v>
      </c>
    </row>
    <row r="154" spans="1:6" s="81" customFormat="1" ht="12.75" customHeight="1" x14ac:dyDescent="0.2">
      <c r="A154" s="290"/>
      <c r="B154" s="82" t="s">
        <v>484</v>
      </c>
      <c r="C154" s="84" t="s">
        <v>397</v>
      </c>
      <c r="D154" s="84">
        <f t="shared" si="1"/>
        <v>22.869</v>
      </c>
      <c r="E154" s="84">
        <v>0.1</v>
      </c>
      <c r="F154" s="110">
        <v>20.79</v>
      </c>
    </row>
    <row r="155" spans="1:6" s="81" customFormat="1" ht="12.75" customHeight="1" x14ac:dyDescent="0.2">
      <c r="A155" s="290"/>
      <c r="B155" s="82" t="s">
        <v>485</v>
      </c>
      <c r="C155" s="84" t="s">
        <v>397</v>
      </c>
      <c r="D155" s="84">
        <f t="shared" si="1"/>
        <v>23.667599999999997</v>
      </c>
      <c r="E155" s="84">
        <v>0.1</v>
      </c>
      <c r="F155" s="110">
        <v>21.515999999999998</v>
      </c>
    </row>
    <row r="156" spans="1:6" s="81" customFormat="1" ht="12.75" customHeight="1" x14ac:dyDescent="0.2">
      <c r="A156" s="290"/>
      <c r="B156" s="82" t="s">
        <v>486</v>
      </c>
      <c r="C156" s="84" t="s">
        <v>397</v>
      </c>
      <c r="D156" s="84">
        <f t="shared" si="1"/>
        <v>25.325299999999999</v>
      </c>
      <c r="E156" s="84">
        <v>0.1</v>
      </c>
      <c r="F156" s="110">
        <v>23.023</v>
      </c>
    </row>
    <row r="157" spans="1:6" s="81" customFormat="1" ht="12.75" customHeight="1" x14ac:dyDescent="0.2">
      <c r="A157" s="290"/>
      <c r="B157" s="82" t="s">
        <v>487</v>
      </c>
      <c r="C157" s="84" t="s">
        <v>397</v>
      </c>
      <c r="D157" s="84">
        <f t="shared" si="1"/>
        <v>27.769499999999997</v>
      </c>
      <c r="E157" s="84">
        <v>0.1</v>
      </c>
      <c r="F157" s="110">
        <v>25.244999999999997</v>
      </c>
    </row>
    <row r="158" spans="1:6" s="81" customFormat="1" ht="12.75" customHeight="1" x14ac:dyDescent="0.2">
      <c r="A158" s="290"/>
      <c r="B158" s="82" t="s">
        <v>488</v>
      </c>
      <c r="C158" s="84" t="s">
        <v>397</v>
      </c>
      <c r="D158" s="84">
        <f t="shared" si="1"/>
        <v>29.402999999999999</v>
      </c>
      <c r="E158" s="84">
        <v>0.1</v>
      </c>
      <c r="F158" s="110">
        <v>26.73</v>
      </c>
    </row>
    <row r="159" spans="1:6" s="81" customFormat="1" ht="12.75" customHeight="1" x14ac:dyDescent="0.2">
      <c r="A159" s="290"/>
      <c r="B159" s="82" t="s">
        <v>489</v>
      </c>
      <c r="C159" s="84" t="s">
        <v>397</v>
      </c>
      <c r="D159" s="84">
        <f t="shared" si="1"/>
        <v>31.302700000000002</v>
      </c>
      <c r="E159" s="84">
        <v>0.1</v>
      </c>
      <c r="F159" s="110">
        <v>28.457000000000001</v>
      </c>
    </row>
    <row r="160" spans="1:6" s="81" customFormat="1" ht="12.75" customHeight="1" x14ac:dyDescent="0.2">
      <c r="A160" s="290"/>
      <c r="B160" s="82" t="s">
        <v>490</v>
      </c>
      <c r="C160" s="84" t="s">
        <v>397</v>
      </c>
      <c r="D160" s="84">
        <f t="shared" si="1"/>
        <v>31.859299999999998</v>
      </c>
      <c r="E160" s="84">
        <v>0.1</v>
      </c>
      <c r="F160" s="110">
        <v>28.962999999999997</v>
      </c>
    </row>
    <row r="161" spans="1:6" s="81" customFormat="1" ht="12.75" customHeight="1" x14ac:dyDescent="0.2">
      <c r="A161" s="290"/>
      <c r="B161" s="82" t="s">
        <v>321</v>
      </c>
      <c r="C161" s="84" t="s">
        <v>397</v>
      </c>
      <c r="D161" s="84">
        <f t="shared" si="1"/>
        <v>0</v>
      </c>
      <c r="E161" s="84">
        <v>0.1</v>
      </c>
      <c r="F161" s="84"/>
    </row>
    <row r="162" spans="1:6" s="81" customFormat="1" ht="12.75" customHeight="1" x14ac:dyDescent="0.2">
      <c r="A162" s="290"/>
      <c r="B162" s="82" t="s">
        <v>491</v>
      </c>
      <c r="C162" s="84" t="s">
        <v>397</v>
      </c>
      <c r="D162" s="84">
        <f t="shared" si="1"/>
        <v>0</v>
      </c>
      <c r="E162" s="84">
        <v>0.1</v>
      </c>
      <c r="F162" s="84"/>
    </row>
    <row r="163" spans="1:6" s="81" customFormat="1" ht="12.75" customHeight="1" x14ac:dyDescent="0.2">
      <c r="A163" s="290"/>
      <c r="B163" s="82" t="s">
        <v>322</v>
      </c>
      <c r="C163" s="84" t="s">
        <v>397</v>
      </c>
      <c r="D163" s="84">
        <f t="shared" si="1"/>
        <v>0</v>
      </c>
      <c r="E163" s="84">
        <v>0.1</v>
      </c>
      <c r="F163" s="84"/>
    </row>
    <row r="164" spans="1:6" s="81" customFormat="1" ht="12.75" customHeight="1" x14ac:dyDescent="0.2">
      <c r="A164" s="290"/>
      <c r="B164" s="82" t="s">
        <v>492</v>
      </c>
      <c r="C164" s="84" t="s">
        <v>397</v>
      </c>
      <c r="D164" s="84">
        <f t="shared" si="1"/>
        <v>0</v>
      </c>
      <c r="E164" s="84">
        <v>0.1</v>
      </c>
      <c r="F164" s="84"/>
    </row>
    <row r="165" spans="1:6" s="81" customFormat="1" ht="12.75" customHeight="1" x14ac:dyDescent="0.2">
      <c r="A165" s="291"/>
      <c r="B165" s="82" t="s">
        <v>493</v>
      </c>
      <c r="C165" s="84" t="s">
        <v>397</v>
      </c>
      <c r="D165" s="84">
        <f t="shared" si="1"/>
        <v>0</v>
      </c>
      <c r="E165" s="84">
        <v>0.1</v>
      </c>
      <c r="F165" s="84"/>
    </row>
    <row r="166" spans="1:6" s="81" customFormat="1" ht="18" customHeight="1" x14ac:dyDescent="0.2">
      <c r="A166" s="292" t="s">
        <v>323</v>
      </c>
      <c r="B166" s="293"/>
      <c r="C166" s="293"/>
      <c r="D166" s="293"/>
      <c r="E166" s="293"/>
      <c r="F166" s="294"/>
    </row>
    <row r="167" spans="1:6" s="81" customFormat="1" ht="12.75" customHeight="1" x14ac:dyDescent="0.2">
      <c r="A167" s="289"/>
      <c r="B167" s="82" t="s">
        <v>324</v>
      </c>
      <c r="C167" s="84" t="s">
        <v>397</v>
      </c>
      <c r="D167" s="84">
        <f t="shared" ref="D167:D185" si="2">F167+F167*E167</f>
        <v>29.402999999999999</v>
      </c>
      <c r="E167" s="84">
        <v>0.1</v>
      </c>
      <c r="F167" s="110">
        <v>26.73</v>
      </c>
    </row>
    <row r="168" spans="1:6" s="81" customFormat="1" ht="12.75" customHeight="1" x14ac:dyDescent="0.2">
      <c r="A168" s="290"/>
      <c r="B168" s="82" t="s">
        <v>325</v>
      </c>
      <c r="C168" s="84" t="s">
        <v>397</v>
      </c>
      <c r="D168" s="84">
        <f t="shared" si="2"/>
        <v>31.0365</v>
      </c>
      <c r="E168" s="84">
        <v>0.1</v>
      </c>
      <c r="F168" s="110">
        <v>28.215</v>
      </c>
    </row>
    <row r="169" spans="1:6" s="81" customFormat="1" ht="12.75" customHeight="1" x14ac:dyDescent="0.2">
      <c r="A169" s="290"/>
      <c r="B169" s="82" t="s">
        <v>326</v>
      </c>
      <c r="C169" s="84" t="s">
        <v>397</v>
      </c>
      <c r="D169" s="84">
        <f t="shared" si="2"/>
        <v>32.67</v>
      </c>
      <c r="E169" s="84">
        <v>0.1</v>
      </c>
      <c r="F169" s="110">
        <v>29.7</v>
      </c>
    </row>
    <row r="170" spans="1:6" s="81" customFormat="1" ht="12.75" customHeight="1" x14ac:dyDescent="0.2">
      <c r="A170" s="290"/>
      <c r="B170" s="82" t="s">
        <v>327</v>
      </c>
      <c r="C170" s="84" t="s">
        <v>397</v>
      </c>
      <c r="D170" s="84">
        <f t="shared" si="2"/>
        <v>42.470999999999997</v>
      </c>
      <c r="E170" s="84">
        <v>0.1</v>
      </c>
      <c r="F170" s="110">
        <v>38.61</v>
      </c>
    </row>
    <row r="171" spans="1:6" s="81" customFormat="1" ht="12.75" customHeight="1" x14ac:dyDescent="0.2">
      <c r="A171" s="290"/>
      <c r="B171" s="82" t="s">
        <v>328</v>
      </c>
      <c r="C171" s="84" t="s">
        <v>397</v>
      </c>
      <c r="D171" s="84">
        <f t="shared" si="2"/>
        <v>53.905499999999996</v>
      </c>
      <c r="E171" s="84">
        <v>0.1</v>
      </c>
      <c r="F171" s="110">
        <v>49.004999999999995</v>
      </c>
    </row>
    <row r="172" spans="1:6" s="81" customFormat="1" ht="12.75" customHeight="1" x14ac:dyDescent="0.2">
      <c r="A172" s="290"/>
      <c r="B172" s="82" t="s">
        <v>329</v>
      </c>
      <c r="C172" s="84" t="s">
        <v>397</v>
      </c>
      <c r="D172" s="84">
        <f t="shared" si="2"/>
        <v>70.240499999999997</v>
      </c>
      <c r="E172" s="84">
        <v>0.1</v>
      </c>
      <c r="F172" s="110">
        <v>63.854999999999997</v>
      </c>
    </row>
    <row r="173" spans="1:6" s="81" customFormat="1" ht="12.75" customHeight="1" x14ac:dyDescent="0.2">
      <c r="A173" s="290"/>
      <c r="B173" s="82" t="s">
        <v>330</v>
      </c>
      <c r="C173" s="84" t="s">
        <v>397</v>
      </c>
      <c r="D173" s="84">
        <f t="shared" si="2"/>
        <v>73.507500000000007</v>
      </c>
      <c r="E173" s="84">
        <v>0.1</v>
      </c>
      <c r="F173" s="110">
        <v>66.825000000000003</v>
      </c>
    </row>
    <row r="174" spans="1:6" s="81" customFormat="1" ht="12.75" customHeight="1" x14ac:dyDescent="0.2">
      <c r="A174" s="290"/>
      <c r="B174" s="82" t="s">
        <v>331</v>
      </c>
      <c r="C174" s="84" t="s">
        <v>397</v>
      </c>
      <c r="D174" s="84">
        <f t="shared" si="2"/>
        <v>89.842500000000001</v>
      </c>
      <c r="E174" s="84">
        <v>0.1</v>
      </c>
      <c r="F174" s="110">
        <v>81.674999999999997</v>
      </c>
    </row>
    <row r="175" spans="1:6" s="81" customFormat="1" ht="12.75" customHeight="1" x14ac:dyDescent="0.2">
      <c r="A175" s="290"/>
      <c r="B175" s="82" t="s">
        <v>332</v>
      </c>
      <c r="C175" s="84" t="s">
        <v>397</v>
      </c>
      <c r="D175" s="84">
        <f t="shared" si="2"/>
        <v>114.345</v>
      </c>
      <c r="E175" s="84">
        <v>0.1</v>
      </c>
      <c r="F175" s="110">
        <v>103.95</v>
      </c>
    </row>
    <row r="176" spans="1:6" s="81" customFormat="1" ht="12.75" customHeight="1" x14ac:dyDescent="0.2">
      <c r="A176" s="290"/>
      <c r="B176" s="82" t="s">
        <v>333</v>
      </c>
      <c r="C176" s="84" t="s">
        <v>397</v>
      </c>
      <c r="D176" s="84">
        <f t="shared" si="2"/>
        <v>127.413</v>
      </c>
      <c r="E176" s="84">
        <v>0.1</v>
      </c>
      <c r="F176" s="110">
        <v>115.83</v>
      </c>
    </row>
    <row r="177" spans="1:6" s="81" customFormat="1" ht="12.75" customHeight="1" x14ac:dyDescent="0.2">
      <c r="A177" s="290"/>
      <c r="B177" s="82" t="s">
        <v>334</v>
      </c>
      <c r="C177" s="84" t="s">
        <v>397</v>
      </c>
      <c r="D177" s="84">
        <f t="shared" si="2"/>
        <v>179.685</v>
      </c>
      <c r="E177" s="84">
        <v>0.1</v>
      </c>
      <c r="F177" s="110">
        <v>163.35</v>
      </c>
    </row>
    <row r="178" spans="1:6" s="81" customFormat="1" ht="12.75" customHeight="1" x14ac:dyDescent="0.2">
      <c r="A178" s="290"/>
      <c r="B178" s="82" t="s">
        <v>722</v>
      </c>
      <c r="C178" s="84" t="s">
        <v>397</v>
      </c>
      <c r="D178" s="84">
        <f t="shared" si="2"/>
        <v>196.01999999999998</v>
      </c>
      <c r="E178" s="84">
        <v>0.1</v>
      </c>
      <c r="F178" s="110">
        <v>178.2</v>
      </c>
    </row>
    <row r="179" spans="1:6" s="81" customFormat="1" ht="12.75" customHeight="1" x14ac:dyDescent="0.2">
      <c r="A179" s="290"/>
      <c r="B179" s="82" t="s">
        <v>723</v>
      </c>
      <c r="C179" s="84" t="s">
        <v>397</v>
      </c>
      <c r="D179" s="84">
        <f t="shared" si="2"/>
        <v>0</v>
      </c>
      <c r="E179" s="84">
        <v>0.1</v>
      </c>
      <c r="F179" s="110">
        <v>0</v>
      </c>
    </row>
    <row r="180" spans="1:6" s="81" customFormat="1" ht="12.75" customHeight="1" x14ac:dyDescent="0.2">
      <c r="A180" s="290"/>
      <c r="B180" s="82" t="s">
        <v>724</v>
      </c>
      <c r="C180" s="84" t="s">
        <v>397</v>
      </c>
      <c r="D180" s="84">
        <f t="shared" si="2"/>
        <v>0</v>
      </c>
      <c r="E180" s="84">
        <v>0.1</v>
      </c>
      <c r="F180" s="110">
        <v>0</v>
      </c>
    </row>
    <row r="181" spans="1:6" s="81" customFormat="1" ht="12.75" customHeight="1" x14ac:dyDescent="0.2">
      <c r="A181" s="290"/>
      <c r="B181" s="82" t="s">
        <v>725</v>
      </c>
      <c r="C181" s="84" t="s">
        <v>397</v>
      </c>
      <c r="D181" s="84">
        <f t="shared" si="2"/>
        <v>0</v>
      </c>
      <c r="E181" s="84">
        <v>0.1</v>
      </c>
      <c r="F181" s="110">
        <v>0</v>
      </c>
    </row>
    <row r="182" spans="1:6" s="81" customFormat="1" ht="12.75" customHeight="1" x14ac:dyDescent="0.2">
      <c r="A182" s="290"/>
      <c r="B182" s="82" t="s">
        <v>726</v>
      </c>
      <c r="C182" s="84" t="s">
        <v>397</v>
      </c>
      <c r="D182" s="84">
        <f t="shared" si="2"/>
        <v>0</v>
      </c>
      <c r="E182" s="84">
        <v>0.1</v>
      </c>
      <c r="F182" s="110">
        <v>0</v>
      </c>
    </row>
    <row r="183" spans="1:6" s="81" customFormat="1" ht="12.75" customHeight="1" x14ac:dyDescent="0.2">
      <c r="A183" s="290"/>
      <c r="B183" s="82" t="s">
        <v>727</v>
      </c>
      <c r="C183" s="84" t="s">
        <v>397</v>
      </c>
      <c r="D183" s="84">
        <f t="shared" si="2"/>
        <v>0</v>
      </c>
      <c r="E183" s="84">
        <v>0.1</v>
      </c>
      <c r="F183" s="110">
        <v>0</v>
      </c>
    </row>
    <row r="184" spans="1:6" s="81" customFormat="1" ht="12.75" customHeight="1" x14ac:dyDescent="0.2">
      <c r="A184" s="290"/>
      <c r="B184" s="82" t="s">
        <v>728</v>
      </c>
      <c r="C184" s="84" t="s">
        <v>397</v>
      </c>
      <c r="D184" s="84">
        <f t="shared" si="2"/>
        <v>0</v>
      </c>
      <c r="E184" s="84">
        <v>0.1</v>
      </c>
      <c r="F184" s="110">
        <v>0</v>
      </c>
    </row>
    <row r="185" spans="1:6" s="81" customFormat="1" ht="12.75" customHeight="1" x14ac:dyDescent="0.2">
      <c r="A185" s="291"/>
      <c r="B185" s="82" t="s">
        <v>729</v>
      </c>
      <c r="C185" s="84" t="s">
        <v>397</v>
      </c>
      <c r="D185" s="84">
        <f t="shared" si="2"/>
        <v>0</v>
      </c>
      <c r="E185" s="84">
        <v>0.1</v>
      </c>
      <c r="F185" s="110">
        <v>0</v>
      </c>
    </row>
    <row r="186" spans="1:6" s="81" customFormat="1" x14ac:dyDescent="0.2">
      <c r="A186" s="282" t="s">
        <v>335</v>
      </c>
      <c r="B186" s="282"/>
      <c r="C186" s="282"/>
      <c r="D186" s="282"/>
      <c r="E186" s="282"/>
      <c r="F186" s="282"/>
    </row>
    <row r="187" spans="1:6" s="81" customFormat="1" ht="12.75" customHeight="1" x14ac:dyDescent="0.2">
      <c r="A187" s="275"/>
      <c r="B187" s="82" t="s">
        <v>324</v>
      </c>
      <c r="C187" s="84" t="s">
        <v>397</v>
      </c>
      <c r="D187" s="84">
        <f t="shared" ref="D187:D195" si="3">F187+F187*E187</f>
        <v>37.570500000000003</v>
      </c>
      <c r="E187" s="84">
        <v>0.1</v>
      </c>
      <c r="F187" s="110">
        <v>34.155000000000001</v>
      </c>
    </row>
    <row r="188" spans="1:6" s="81" customFormat="1" ht="12.75" customHeight="1" x14ac:dyDescent="0.2">
      <c r="A188" s="276"/>
      <c r="B188" s="82" t="s">
        <v>325</v>
      </c>
      <c r="C188" s="84" t="s">
        <v>397</v>
      </c>
      <c r="D188" s="84">
        <f t="shared" si="3"/>
        <v>39.204000000000001</v>
      </c>
      <c r="E188" s="84">
        <v>0.1</v>
      </c>
      <c r="F188" s="110">
        <v>35.64</v>
      </c>
    </row>
    <row r="189" spans="1:6" s="81" customFormat="1" ht="12.75" customHeight="1" x14ac:dyDescent="0.2">
      <c r="A189" s="276"/>
      <c r="B189" s="82" t="s">
        <v>326</v>
      </c>
      <c r="C189" s="84" t="s">
        <v>397</v>
      </c>
      <c r="D189" s="84">
        <f t="shared" si="3"/>
        <v>40.837499999999999</v>
      </c>
      <c r="E189" s="84">
        <v>0.1</v>
      </c>
      <c r="F189" s="110">
        <v>37.125</v>
      </c>
    </row>
    <row r="190" spans="1:6" s="81" customFormat="1" ht="12.75" customHeight="1" x14ac:dyDescent="0.2">
      <c r="A190" s="276"/>
      <c r="B190" s="82" t="s">
        <v>327</v>
      </c>
      <c r="C190" s="84" t="s">
        <v>397</v>
      </c>
      <c r="D190" s="84">
        <f t="shared" si="3"/>
        <v>52.272000000000006</v>
      </c>
      <c r="E190" s="84">
        <v>0.1</v>
      </c>
      <c r="F190" s="110">
        <v>47.52</v>
      </c>
    </row>
    <row r="191" spans="1:6" s="81" customFormat="1" ht="12.75" customHeight="1" x14ac:dyDescent="0.2">
      <c r="A191" s="276"/>
      <c r="B191" s="82" t="s">
        <v>328</v>
      </c>
      <c r="C191" s="84" t="s">
        <v>397</v>
      </c>
      <c r="D191" s="84">
        <f t="shared" si="3"/>
        <v>68.606999999999999</v>
      </c>
      <c r="E191" s="84">
        <v>0.1</v>
      </c>
      <c r="F191" s="110">
        <v>62.370000000000005</v>
      </c>
    </row>
    <row r="192" spans="1:6" s="81" customFormat="1" ht="12.75" customHeight="1" x14ac:dyDescent="0.2">
      <c r="A192" s="276"/>
      <c r="B192" s="82" t="s">
        <v>329</v>
      </c>
      <c r="C192" s="84" t="s">
        <v>397</v>
      </c>
      <c r="D192" s="84">
        <f t="shared" si="3"/>
        <v>86.575500000000005</v>
      </c>
      <c r="E192" s="84">
        <v>0.1</v>
      </c>
      <c r="F192" s="110">
        <v>78.704999999999998</v>
      </c>
    </row>
    <row r="193" spans="1:6" s="81" customFormat="1" ht="12.75" customHeight="1" x14ac:dyDescent="0.2">
      <c r="A193" s="276"/>
      <c r="B193" s="82" t="s">
        <v>330</v>
      </c>
      <c r="C193" s="84" t="s">
        <v>397</v>
      </c>
      <c r="D193" s="84">
        <f t="shared" si="3"/>
        <v>96.376500000000007</v>
      </c>
      <c r="E193" s="84">
        <v>0.1</v>
      </c>
      <c r="F193" s="110">
        <v>87.615000000000009</v>
      </c>
    </row>
    <row r="194" spans="1:6" s="81" customFormat="1" ht="12.75" customHeight="1" x14ac:dyDescent="0.2">
      <c r="A194" s="276"/>
      <c r="B194" s="82" t="s">
        <v>331</v>
      </c>
      <c r="C194" s="84" t="s">
        <v>397</v>
      </c>
      <c r="D194" s="84">
        <f t="shared" si="3"/>
        <v>107.81099999999999</v>
      </c>
      <c r="E194" s="84">
        <v>0.1</v>
      </c>
      <c r="F194" s="110">
        <v>98.009999999999991</v>
      </c>
    </row>
    <row r="195" spans="1:6" s="81" customFormat="1" ht="12.75" customHeight="1" x14ac:dyDescent="0.2">
      <c r="A195" s="276"/>
      <c r="B195" s="82" t="s">
        <v>332</v>
      </c>
      <c r="C195" s="84" t="s">
        <v>397</v>
      </c>
      <c r="D195" s="84">
        <f t="shared" si="3"/>
        <v>114.345</v>
      </c>
      <c r="E195" s="84">
        <v>0.1</v>
      </c>
      <c r="F195" s="110">
        <v>103.95</v>
      </c>
    </row>
    <row r="196" spans="1:6" s="81" customFormat="1" ht="12.75" customHeight="1" x14ac:dyDescent="0.2">
      <c r="A196" s="276"/>
      <c r="B196" s="82" t="s">
        <v>333</v>
      </c>
      <c r="C196" s="84" t="s">
        <v>397</v>
      </c>
      <c r="D196" s="84">
        <f t="shared" ref="D196:D205" si="4">F196+F196*E196</f>
        <v>196.01999999999998</v>
      </c>
      <c r="E196" s="84">
        <v>0.1</v>
      </c>
      <c r="F196" s="110">
        <v>178.2</v>
      </c>
    </row>
    <row r="197" spans="1:6" s="81" customFormat="1" ht="12.75" customHeight="1" x14ac:dyDescent="0.2">
      <c r="A197" s="276"/>
      <c r="B197" s="82" t="s">
        <v>334</v>
      </c>
      <c r="C197" s="84" t="s">
        <v>397</v>
      </c>
      <c r="D197" s="84">
        <f t="shared" si="4"/>
        <v>220.52249999999998</v>
      </c>
      <c r="E197" s="84">
        <v>0.1</v>
      </c>
      <c r="F197" s="110">
        <v>200.47499999999999</v>
      </c>
    </row>
    <row r="198" spans="1:6" s="81" customFormat="1" ht="12.75" customHeight="1" x14ac:dyDescent="0.2">
      <c r="A198" s="276"/>
      <c r="B198" s="82" t="s">
        <v>722</v>
      </c>
      <c r="C198" s="84" t="s">
        <v>397</v>
      </c>
      <c r="D198" s="84">
        <f t="shared" si="4"/>
        <v>245.02500000000001</v>
      </c>
      <c r="E198" s="84">
        <v>0.1</v>
      </c>
      <c r="F198" s="110">
        <v>222.75</v>
      </c>
    </row>
    <row r="199" spans="1:6" s="81" customFormat="1" ht="12.75" customHeight="1" x14ac:dyDescent="0.2">
      <c r="A199" s="276"/>
      <c r="B199" s="82" t="s">
        <v>723</v>
      </c>
      <c r="C199" s="84" t="s">
        <v>397</v>
      </c>
      <c r="D199" s="84">
        <f t="shared" si="4"/>
        <v>0</v>
      </c>
      <c r="E199" s="84">
        <v>0.1</v>
      </c>
      <c r="F199" s="110">
        <v>0</v>
      </c>
    </row>
    <row r="200" spans="1:6" s="81" customFormat="1" ht="12.75" customHeight="1" x14ac:dyDescent="0.2">
      <c r="A200" s="276"/>
      <c r="B200" s="82" t="s">
        <v>724</v>
      </c>
      <c r="C200" s="84" t="s">
        <v>397</v>
      </c>
      <c r="D200" s="84">
        <f t="shared" si="4"/>
        <v>0</v>
      </c>
      <c r="E200" s="84">
        <v>0.1</v>
      </c>
      <c r="F200" s="110">
        <v>0</v>
      </c>
    </row>
    <row r="201" spans="1:6" s="81" customFormat="1" ht="12.75" customHeight="1" x14ac:dyDescent="0.2">
      <c r="A201" s="276"/>
      <c r="B201" s="82" t="s">
        <v>725</v>
      </c>
      <c r="C201" s="84" t="s">
        <v>397</v>
      </c>
      <c r="D201" s="84">
        <f t="shared" si="4"/>
        <v>0</v>
      </c>
      <c r="E201" s="84">
        <v>0.1</v>
      </c>
      <c r="F201" s="110">
        <v>0</v>
      </c>
    </row>
    <row r="202" spans="1:6" s="81" customFormat="1" ht="12.75" customHeight="1" x14ac:dyDescent="0.2">
      <c r="A202" s="276"/>
      <c r="B202" s="82" t="s">
        <v>726</v>
      </c>
      <c r="C202" s="84" t="s">
        <v>397</v>
      </c>
      <c r="D202" s="84">
        <f t="shared" si="4"/>
        <v>0</v>
      </c>
      <c r="E202" s="84">
        <v>0.1</v>
      </c>
      <c r="F202" s="110">
        <v>0</v>
      </c>
    </row>
    <row r="203" spans="1:6" s="81" customFormat="1" ht="12.75" customHeight="1" x14ac:dyDescent="0.2">
      <c r="A203" s="276"/>
      <c r="B203" s="82" t="s">
        <v>727</v>
      </c>
      <c r="C203" s="84" t="s">
        <v>397</v>
      </c>
      <c r="D203" s="84">
        <f t="shared" si="4"/>
        <v>0</v>
      </c>
      <c r="E203" s="84">
        <v>0.1</v>
      </c>
      <c r="F203" s="110">
        <v>0</v>
      </c>
    </row>
    <row r="204" spans="1:6" s="81" customFormat="1" ht="12.75" customHeight="1" x14ac:dyDescent="0.2">
      <c r="A204" s="276"/>
      <c r="B204" s="82" t="s">
        <v>728</v>
      </c>
      <c r="C204" s="84" t="s">
        <v>397</v>
      </c>
      <c r="D204" s="84">
        <f t="shared" si="4"/>
        <v>0</v>
      </c>
      <c r="E204" s="84">
        <v>0.1</v>
      </c>
      <c r="F204" s="110">
        <v>0</v>
      </c>
    </row>
    <row r="205" spans="1:6" s="81" customFormat="1" ht="12.75" customHeight="1" x14ac:dyDescent="0.2">
      <c r="A205" s="277"/>
      <c r="B205" s="82" t="s">
        <v>729</v>
      </c>
      <c r="C205" s="84" t="s">
        <v>397</v>
      </c>
      <c r="D205" s="84">
        <f t="shared" si="4"/>
        <v>0</v>
      </c>
      <c r="E205" s="84">
        <v>0.1</v>
      </c>
      <c r="F205" s="110">
        <v>0</v>
      </c>
    </row>
    <row r="206" spans="1:6" s="81" customFormat="1" x14ac:dyDescent="0.2">
      <c r="A206" s="282" t="s">
        <v>396</v>
      </c>
      <c r="B206" s="282"/>
      <c r="C206" s="282"/>
      <c r="D206" s="282"/>
      <c r="E206" s="282"/>
      <c r="F206" s="282"/>
    </row>
    <row r="207" spans="1:6" s="81" customFormat="1" ht="12.75" customHeight="1" x14ac:dyDescent="0.2">
      <c r="A207" s="275"/>
      <c r="C207" s="84"/>
      <c r="D207" s="84"/>
      <c r="E207" s="84"/>
      <c r="F207" s="110"/>
    </row>
    <row r="208" spans="1:6" s="81" customFormat="1" ht="12.75" customHeight="1" x14ac:dyDescent="0.2">
      <c r="A208" s="276"/>
      <c r="B208" s="85"/>
      <c r="C208" s="84"/>
      <c r="D208" s="84"/>
      <c r="E208" s="84">
        <v>0.1</v>
      </c>
      <c r="F208" s="110"/>
    </row>
    <row r="209" spans="1:6" s="81" customFormat="1" ht="12.75" customHeight="1" x14ac:dyDescent="0.2">
      <c r="A209" s="276"/>
      <c r="B209" s="82" t="s">
        <v>494</v>
      </c>
      <c r="C209" s="84" t="s">
        <v>397</v>
      </c>
      <c r="D209" s="84">
        <f>F209+F209*E209</f>
        <v>834.31920000000002</v>
      </c>
      <c r="E209" s="84">
        <v>0.1</v>
      </c>
      <c r="F209" s="110">
        <v>758.47199999999998</v>
      </c>
    </row>
    <row r="210" spans="1:6" s="81" customFormat="1" ht="12.75" customHeight="1" x14ac:dyDescent="0.2">
      <c r="A210" s="276"/>
      <c r="C210" s="84"/>
      <c r="D210" s="84"/>
      <c r="E210" s="84">
        <v>0.1</v>
      </c>
      <c r="F210" s="110"/>
    </row>
    <row r="211" spans="1:6" s="81" customFormat="1" ht="12.75" customHeight="1" x14ac:dyDescent="0.2">
      <c r="A211" s="276"/>
      <c r="B211" s="125"/>
      <c r="C211" s="84"/>
      <c r="D211" s="84"/>
      <c r="E211" s="84">
        <v>0.1</v>
      </c>
      <c r="F211" s="110"/>
    </row>
    <row r="212" spans="1:6" s="81" customFormat="1" ht="12.75" customHeight="1" x14ac:dyDescent="0.2">
      <c r="A212" s="276"/>
      <c r="B212" s="125"/>
      <c r="C212" s="84"/>
      <c r="D212" s="84"/>
      <c r="E212" s="84">
        <v>0.1</v>
      </c>
      <c r="F212" s="110"/>
    </row>
    <row r="213" spans="1:6" s="81" customFormat="1" ht="12.75" customHeight="1" x14ac:dyDescent="0.2">
      <c r="A213" s="276"/>
      <c r="B213" s="82" t="s">
        <v>495</v>
      </c>
      <c r="C213" s="84" t="s">
        <v>397</v>
      </c>
      <c r="D213" s="84">
        <f>F213+F213*E213</f>
        <v>16.782699999999998</v>
      </c>
      <c r="E213" s="84">
        <v>0.1</v>
      </c>
      <c r="F213" s="110">
        <v>15.257</v>
      </c>
    </row>
    <row r="214" spans="1:6" s="81" customFormat="1" ht="12.75" customHeight="1" x14ac:dyDescent="0.2">
      <c r="A214" s="276"/>
      <c r="B214" s="125"/>
      <c r="C214" s="84"/>
      <c r="D214" s="84"/>
      <c r="E214" s="84">
        <v>0.1</v>
      </c>
      <c r="F214" s="110"/>
    </row>
    <row r="215" spans="1:6" s="81" customFormat="1" ht="12.75" customHeight="1" x14ac:dyDescent="0.2">
      <c r="A215" s="277"/>
      <c r="B215" s="125"/>
      <c r="C215" s="84"/>
      <c r="D215" s="84"/>
      <c r="E215" s="84"/>
      <c r="F215" s="110"/>
    </row>
    <row r="216" spans="1:6" x14ac:dyDescent="0.2">
      <c r="A216" s="295" t="s">
        <v>512</v>
      </c>
      <c r="B216" s="295"/>
      <c r="C216" s="295"/>
      <c r="D216" s="295"/>
      <c r="E216" s="295"/>
      <c r="F216" s="296"/>
    </row>
    <row r="217" spans="1:6" s="81" customFormat="1" ht="12.75" customHeight="1" x14ac:dyDescent="0.2">
      <c r="A217" s="286"/>
      <c r="B217" s="82" t="s">
        <v>496</v>
      </c>
      <c r="C217" s="84" t="s">
        <v>400</v>
      </c>
      <c r="D217" s="84">
        <f t="shared" ref="D217:D232" si="5">F217+F217*E217</f>
        <v>18.331499999999998</v>
      </c>
      <c r="E217" s="84">
        <v>0.1</v>
      </c>
      <c r="F217" s="110">
        <v>16.664999999999999</v>
      </c>
    </row>
    <row r="218" spans="1:6" s="81" customFormat="1" ht="12.75" customHeight="1" x14ac:dyDescent="0.2">
      <c r="A218" s="286"/>
      <c r="B218" s="82" t="s">
        <v>497</v>
      </c>
      <c r="C218" s="84" t="s">
        <v>400</v>
      </c>
      <c r="D218" s="84">
        <f t="shared" si="5"/>
        <v>20.836200000000002</v>
      </c>
      <c r="E218" s="84">
        <v>0.1</v>
      </c>
      <c r="F218" s="110">
        <v>18.942</v>
      </c>
    </row>
    <row r="219" spans="1:6" s="81" customFormat="1" ht="12.75" customHeight="1" x14ac:dyDescent="0.2">
      <c r="A219" s="286"/>
      <c r="B219" s="82" t="s">
        <v>498</v>
      </c>
      <c r="C219" s="84" t="s">
        <v>400</v>
      </c>
      <c r="D219" s="84">
        <f t="shared" si="5"/>
        <v>29.995899999999999</v>
      </c>
      <c r="E219" s="84">
        <v>0.1</v>
      </c>
      <c r="F219" s="110">
        <v>27.268999999999998</v>
      </c>
    </row>
    <row r="220" spans="1:6" s="81" customFormat="1" ht="12.75" customHeight="1" x14ac:dyDescent="0.2">
      <c r="A220" s="286"/>
      <c r="B220" s="82" t="s">
        <v>499</v>
      </c>
      <c r="C220" s="84" t="s">
        <v>400</v>
      </c>
      <c r="D220" s="84">
        <f t="shared" si="5"/>
        <v>36.6509</v>
      </c>
      <c r="E220" s="84">
        <v>0.1</v>
      </c>
      <c r="F220" s="110">
        <v>33.319000000000003</v>
      </c>
    </row>
    <row r="221" spans="1:6" s="81" customFormat="1" ht="12.75" customHeight="1" x14ac:dyDescent="0.2">
      <c r="A221" s="286"/>
      <c r="B221" s="82" t="s">
        <v>500</v>
      </c>
      <c r="C221" s="84" t="s">
        <v>400</v>
      </c>
      <c r="D221" s="84">
        <f t="shared" si="5"/>
        <v>47.4925</v>
      </c>
      <c r="E221" s="84">
        <v>0.1</v>
      </c>
      <c r="F221" s="110">
        <v>43.174999999999997</v>
      </c>
    </row>
    <row r="222" spans="1:6" s="81" customFormat="1" ht="12.75" customHeight="1" x14ac:dyDescent="0.2">
      <c r="A222" s="286"/>
      <c r="B222" s="82" t="s">
        <v>501</v>
      </c>
      <c r="C222" s="84" t="s">
        <v>400</v>
      </c>
      <c r="D222" s="84">
        <f t="shared" si="5"/>
        <v>67.481700000000004</v>
      </c>
      <c r="E222" s="84">
        <v>0.1</v>
      </c>
      <c r="F222" s="110">
        <v>61.347000000000001</v>
      </c>
    </row>
    <row r="223" spans="1:6" s="81" customFormat="1" ht="12.75" customHeight="1" x14ac:dyDescent="0.2">
      <c r="A223" s="286"/>
      <c r="B223" s="82" t="s">
        <v>502</v>
      </c>
      <c r="C223" s="84" t="s">
        <v>400</v>
      </c>
      <c r="D223" s="84">
        <f t="shared" si="5"/>
        <v>68.522300000000001</v>
      </c>
      <c r="E223" s="84">
        <v>0.1</v>
      </c>
      <c r="F223" s="110">
        <v>62.293000000000006</v>
      </c>
    </row>
    <row r="224" spans="1:6" s="81" customFormat="1" ht="12.75" customHeight="1" x14ac:dyDescent="0.2">
      <c r="A224" s="286"/>
      <c r="B224" s="82" t="s">
        <v>503</v>
      </c>
      <c r="C224" s="84" t="s">
        <v>400</v>
      </c>
      <c r="D224" s="84">
        <f t="shared" si="5"/>
        <v>124.03710000000001</v>
      </c>
      <c r="E224" s="84">
        <v>0.1</v>
      </c>
      <c r="F224" s="110">
        <v>112.76100000000001</v>
      </c>
    </row>
    <row r="225" spans="1:6" s="81" customFormat="1" ht="12.75" customHeight="1" x14ac:dyDescent="0.2">
      <c r="A225" s="286"/>
      <c r="B225" s="82" t="s">
        <v>504</v>
      </c>
      <c r="C225" s="84" t="s">
        <v>400</v>
      </c>
      <c r="D225" s="84">
        <f t="shared" si="5"/>
        <v>66.646799999999999</v>
      </c>
      <c r="E225" s="84">
        <v>0.1</v>
      </c>
      <c r="F225" s="110">
        <v>60.588000000000001</v>
      </c>
    </row>
    <row r="226" spans="1:6" s="81" customFormat="1" ht="12.75" customHeight="1" x14ac:dyDescent="0.2">
      <c r="A226" s="286"/>
      <c r="B226" s="82" t="s">
        <v>505</v>
      </c>
      <c r="C226" s="84" t="s">
        <v>400</v>
      </c>
      <c r="D226" s="84">
        <f t="shared" si="5"/>
        <v>73.3018</v>
      </c>
      <c r="E226" s="84">
        <v>0.1</v>
      </c>
      <c r="F226" s="110">
        <v>66.638000000000005</v>
      </c>
    </row>
    <row r="227" spans="1:6" s="81" customFormat="1" ht="12.75" customHeight="1" x14ac:dyDescent="0.2">
      <c r="A227" s="286"/>
      <c r="B227" s="82" t="s">
        <v>506</v>
      </c>
      <c r="C227" s="84" t="s">
        <v>400</v>
      </c>
      <c r="D227" s="84">
        <f t="shared" si="5"/>
        <v>99.970200000000006</v>
      </c>
      <c r="E227" s="84">
        <v>0.1</v>
      </c>
      <c r="F227" s="110">
        <v>90.882000000000005</v>
      </c>
    </row>
    <row r="228" spans="1:6" s="81" customFormat="1" ht="12.75" customHeight="1" x14ac:dyDescent="0.2">
      <c r="A228" s="286"/>
      <c r="B228" s="82" t="s">
        <v>507</v>
      </c>
      <c r="C228" s="84" t="s">
        <v>400</v>
      </c>
      <c r="D228" s="84">
        <f t="shared" si="5"/>
        <v>119.96424</v>
      </c>
      <c r="E228" s="84">
        <v>0.1</v>
      </c>
      <c r="F228" s="110">
        <v>109.05840000000001</v>
      </c>
    </row>
    <row r="229" spans="1:6" s="81" customFormat="1" ht="12.75" customHeight="1" x14ac:dyDescent="0.2">
      <c r="A229" s="286"/>
      <c r="B229" s="82" t="s">
        <v>508</v>
      </c>
      <c r="C229" s="84" t="s">
        <v>400</v>
      </c>
      <c r="D229" s="84">
        <f t="shared" si="5"/>
        <v>143.28819999999999</v>
      </c>
      <c r="E229" s="84">
        <v>0.1</v>
      </c>
      <c r="F229" s="110">
        <v>130.262</v>
      </c>
    </row>
    <row r="230" spans="1:6" s="81" customFormat="1" ht="12.75" customHeight="1" x14ac:dyDescent="0.2">
      <c r="A230" s="286"/>
      <c r="B230" s="82" t="s">
        <v>509</v>
      </c>
      <c r="C230" s="84" t="s">
        <v>400</v>
      </c>
      <c r="D230" s="84">
        <f t="shared" si="5"/>
        <v>174.9418</v>
      </c>
      <c r="E230" s="84">
        <v>0.1</v>
      </c>
      <c r="F230" s="110">
        <v>159.03800000000001</v>
      </c>
    </row>
    <row r="231" spans="1:6" s="81" customFormat="1" ht="12.75" customHeight="1" x14ac:dyDescent="0.2">
      <c r="A231" s="286"/>
      <c r="B231" s="82" t="s">
        <v>510</v>
      </c>
      <c r="C231" s="84" t="s">
        <v>400</v>
      </c>
      <c r="D231" s="84">
        <f t="shared" si="5"/>
        <v>176.49060000000003</v>
      </c>
      <c r="E231" s="84">
        <v>0.1</v>
      </c>
      <c r="F231" s="110">
        <v>160.44600000000003</v>
      </c>
    </row>
    <row r="232" spans="1:6" s="81" customFormat="1" ht="12.75" customHeight="1" x14ac:dyDescent="0.2">
      <c r="A232" s="286"/>
      <c r="B232" s="82" t="s">
        <v>511</v>
      </c>
      <c r="C232" s="84" t="s">
        <v>400</v>
      </c>
      <c r="D232" s="84">
        <f t="shared" si="5"/>
        <v>240.66900000000004</v>
      </c>
      <c r="E232" s="84">
        <v>0.1</v>
      </c>
      <c r="F232" s="110">
        <v>218.79000000000002</v>
      </c>
    </row>
    <row r="233" spans="1:6" x14ac:dyDescent="0.2">
      <c r="A233" s="111" t="s">
        <v>27</v>
      </c>
      <c r="B233" s="112"/>
      <c r="C233" s="112"/>
      <c r="D233" s="112"/>
      <c r="E233" s="112"/>
      <c r="F233" s="116"/>
    </row>
    <row r="234" spans="1:6" s="81" customFormat="1" ht="26.25" customHeight="1" x14ac:dyDescent="0.2">
      <c r="A234" s="287" t="s">
        <v>690</v>
      </c>
      <c r="B234" s="287"/>
      <c r="C234" s="287"/>
      <c r="D234" s="287"/>
      <c r="E234" s="287"/>
      <c r="F234" s="287"/>
    </row>
    <row r="235" spans="1:6" s="81" customFormat="1" ht="12.75" customHeight="1" x14ac:dyDescent="0.2">
      <c r="A235" s="275"/>
      <c r="B235" s="82" t="s">
        <v>354</v>
      </c>
      <c r="C235" s="84" t="s">
        <v>397</v>
      </c>
      <c r="D235" s="84">
        <f t="shared" ref="D235:D242" si="6">F235+F235*E235</f>
        <v>144.4014</v>
      </c>
      <c r="E235" s="84">
        <v>0.1</v>
      </c>
      <c r="F235" s="110">
        <v>131.274</v>
      </c>
    </row>
    <row r="236" spans="1:6" s="81" customFormat="1" ht="12.75" customHeight="1" x14ac:dyDescent="0.2">
      <c r="A236" s="276"/>
      <c r="B236" s="82" t="s">
        <v>355</v>
      </c>
      <c r="C236" s="84" t="s">
        <v>397</v>
      </c>
      <c r="D236" s="84">
        <f t="shared" si="6"/>
        <v>192.5352</v>
      </c>
      <c r="E236" s="84">
        <v>0.1</v>
      </c>
      <c r="F236" s="110">
        <v>175.03200000000001</v>
      </c>
    </row>
    <row r="237" spans="1:6" s="81" customFormat="1" ht="12.75" customHeight="1" x14ac:dyDescent="0.2">
      <c r="A237" s="276"/>
      <c r="B237" s="82" t="s">
        <v>356</v>
      </c>
      <c r="C237" s="84" t="s">
        <v>397</v>
      </c>
      <c r="D237" s="84">
        <f t="shared" si="6"/>
        <v>288.80279999999999</v>
      </c>
      <c r="E237" s="84">
        <v>0.1</v>
      </c>
      <c r="F237" s="110">
        <v>262.548</v>
      </c>
    </row>
    <row r="238" spans="1:6" s="81" customFormat="1" ht="12.75" customHeight="1" x14ac:dyDescent="0.2">
      <c r="A238" s="276"/>
      <c r="B238" s="82" t="s">
        <v>357</v>
      </c>
      <c r="C238" s="84" t="s">
        <v>397</v>
      </c>
      <c r="D238" s="84">
        <f t="shared" si="6"/>
        <v>352.98120000000006</v>
      </c>
      <c r="E238" s="84">
        <v>0.1</v>
      </c>
      <c r="F238" s="110">
        <v>320.89200000000005</v>
      </c>
    </row>
    <row r="239" spans="1:6" s="81" customFormat="1" ht="12.75" customHeight="1" x14ac:dyDescent="0.2">
      <c r="A239" s="276"/>
      <c r="B239" s="82" t="s">
        <v>358</v>
      </c>
      <c r="C239" s="84" t="s">
        <v>397</v>
      </c>
      <c r="D239" s="84">
        <f t="shared" si="6"/>
        <v>144.4014</v>
      </c>
      <c r="E239" s="84">
        <v>0.1</v>
      </c>
      <c r="F239" s="110">
        <v>131.274</v>
      </c>
    </row>
    <row r="240" spans="1:6" s="81" customFormat="1" ht="12.75" customHeight="1" x14ac:dyDescent="0.2">
      <c r="A240" s="276"/>
      <c r="B240" s="82" t="s">
        <v>359</v>
      </c>
      <c r="C240" s="84" t="s">
        <v>397</v>
      </c>
      <c r="D240" s="84">
        <f t="shared" si="6"/>
        <v>192.5352</v>
      </c>
      <c r="E240" s="84">
        <v>0.1</v>
      </c>
      <c r="F240" s="110">
        <v>175.03200000000001</v>
      </c>
    </row>
    <row r="241" spans="1:6" s="81" customFormat="1" ht="12.75" customHeight="1" x14ac:dyDescent="0.2">
      <c r="A241" s="276"/>
      <c r="B241" s="82" t="s">
        <v>360</v>
      </c>
      <c r="C241" s="84" t="s">
        <v>397</v>
      </c>
      <c r="D241" s="84">
        <f t="shared" si="6"/>
        <v>288.80279999999999</v>
      </c>
      <c r="E241" s="84">
        <v>0.1</v>
      </c>
      <c r="F241" s="110">
        <v>262.548</v>
      </c>
    </row>
    <row r="242" spans="1:6" s="81" customFormat="1" ht="12.75" customHeight="1" x14ac:dyDescent="0.2">
      <c r="A242" s="276"/>
      <c r="B242" s="82" t="s">
        <v>361</v>
      </c>
      <c r="C242" s="84" t="s">
        <v>397</v>
      </c>
      <c r="D242" s="84">
        <f t="shared" si="6"/>
        <v>352.98120000000006</v>
      </c>
      <c r="E242" s="84">
        <v>0.1</v>
      </c>
      <c r="F242" s="110">
        <v>320.89200000000005</v>
      </c>
    </row>
    <row r="243" spans="1:6" s="81" customFormat="1" ht="12.75" customHeight="1" x14ac:dyDescent="0.2">
      <c r="A243" s="276"/>
      <c r="B243" s="82" t="s">
        <v>362</v>
      </c>
      <c r="C243" s="84"/>
      <c r="D243" s="84"/>
      <c r="E243" s="84">
        <v>0.1</v>
      </c>
      <c r="F243" s="110"/>
    </row>
    <row r="244" spans="1:6" s="81" customFormat="1" ht="12.75" customHeight="1" x14ac:dyDescent="0.2">
      <c r="A244" s="276"/>
      <c r="B244" s="82" t="s">
        <v>516</v>
      </c>
      <c r="C244" s="84" t="s">
        <v>397</v>
      </c>
      <c r="D244" s="84">
        <f>F244+F244*E244</f>
        <v>91.639349999999993</v>
      </c>
      <c r="E244" s="84">
        <v>0.1</v>
      </c>
      <c r="F244" s="110">
        <v>83.308499999999995</v>
      </c>
    </row>
    <row r="245" spans="1:6" s="81" customFormat="1" ht="12.75" customHeight="1" x14ac:dyDescent="0.2">
      <c r="A245" s="276"/>
      <c r="B245" s="82" t="s">
        <v>517</v>
      </c>
      <c r="C245" s="84" t="s">
        <v>397</v>
      </c>
      <c r="D245" s="84">
        <f>F245+F245*E245</f>
        <v>108.30105</v>
      </c>
      <c r="E245" s="84">
        <v>0.1</v>
      </c>
      <c r="F245" s="110">
        <v>98.455500000000001</v>
      </c>
    </row>
    <row r="246" spans="1:6" s="81" customFormat="1" ht="12.75" customHeight="1" x14ac:dyDescent="0.2">
      <c r="A246" s="276"/>
      <c r="B246" s="82" t="s">
        <v>518</v>
      </c>
      <c r="C246" s="84" t="s">
        <v>397</v>
      </c>
      <c r="D246" s="84">
        <f>F246+F246*E246</f>
        <v>158.28614999999999</v>
      </c>
      <c r="E246" s="84">
        <v>0.1</v>
      </c>
      <c r="F246" s="110">
        <v>143.8965</v>
      </c>
    </row>
    <row r="247" spans="1:6" s="81" customFormat="1" ht="12.75" customHeight="1" x14ac:dyDescent="0.2">
      <c r="A247" s="276"/>
      <c r="B247" s="82" t="s">
        <v>519</v>
      </c>
      <c r="C247" s="84" t="s">
        <v>397</v>
      </c>
      <c r="D247" s="84">
        <f>F247+F247*E247</f>
        <v>233.2638</v>
      </c>
      <c r="E247" s="84">
        <v>0.1</v>
      </c>
      <c r="F247" s="110">
        <v>212.05799999999999</v>
      </c>
    </row>
    <row r="248" spans="1:6" s="81" customFormat="1" ht="12.75" customHeight="1" x14ac:dyDescent="0.2">
      <c r="A248" s="277"/>
      <c r="B248" s="82" t="s">
        <v>520</v>
      </c>
      <c r="C248" s="84" t="s">
        <v>397</v>
      </c>
      <c r="D248" s="84">
        <f>F248+F248*E248</f>
        <v>383.21909999999997</v>
      </c>
      <c r="E248" s="84">
        <v>0.1</v>
      </c>
      <c r="F248" s="110">
        <v>348.38099999999997</v>
      </c>
    </row>
    <row r="249" spans="1:6" x14ac:dyDescent="0.2">
      <c r="A249" s="102" t="s">
        <v>28</v>
      </c>
      <c r="B249" s="103"/>
      <c r="C249" s="103"/>
      <c r="D249" s="103"/>
      <c r="E249" s="103"/>
      <c r="F249" s="115"/>
    </row>
    <row r="250" spans="1:6" s="81" customFormat="1" ht="12.75" customHeight="1" x14ac:dyDescent="0.2">
      <c r="A250" s="275"/>
      <c r="B250" s="101"/>
      <c r="C250" s="84"/>
      <c r="D250" s="84"/>
      <c r="E250" s="84"/>
      <c r="F250" s="84"/>
    </row>
    <row r="251" spans="1:6" s="81" customFormat="1" ht="12.75" customHeight="1" x14ac:dyDescent="0.2">
      <c r="A251" s="276"/>
      <c r="B251" s="82" t="s">
        <v>513</v>
      </c>
      <c r="C251" s="84" t="s">
        <v>397</v>
      </c>
      <c r="D251" s="84">
        <f>F251+F251*E251</f>
        <v>1764.9059999999997</v>
      </c>
      <c r="E251" s="84">
        <v>0.1</v>
      </c>
      <c r="F251" s="110">
        <v>1604.4599999999998</v>
      </c>
    </row>
    <row r="252" spans="1:6" s="81" customFormat="1" ht="12.75" customHeight="1" x14ac:dyDescent="0.2">
      <c r="A252" s="276"/>
      <c r="B252" s="82" t="s">
        <v>514</v>
      </c>
      <c r="C252" s="84" t="s">
        <v>397</v>
      </c>
      <c r="D252" s="84">
        <f>F252+F252*E252</f>
        <v>2326.4670000000001</v>
      </c>
      <c r="E252" s="84">
        <v>0.1</v>
      </c>
      <c r="F252" s="110">
        <v>2114.9700000000003</v>
      </c>
    </row>
    <row r="253" spans="1:6" s="81" customFormat="1" ht="12.75" customHeight="1" x14ac:dyDescent="0.2">
      <c r="A253" s="276"/>
      <c r="B253" s="82" t="s">
        <v>515</v>
      </c>
      <c r="C253" s="84" t="s">
        <v>397</v>
      </c>
      <c r="D253" s="84">
        <f>F253+F253*E253</f>
        <v>0</v>
      </c>
      <c r="E253" s="84">
        <v>0.1</v>
      </c>
      <c r="F253" s="110">
        <v>0</v>
      </c>
    </row>
    <row r="254" spans="1:6" s="81" customFormat="1" ht="12.75" customHeight="1" x14ac:dyDescent="0.2">
      <c r="A254" s="277"/>
      <c r="B254" s="85"/>
      <c r="C254" s="84"/>
      <c r="D254" s="84"/>
      <c r="E254" s="84"/>
      <c r="F254" s="87"/>
    </row>
    <row r="255" spans="1:6" x14ac:dyDescent="0.2">
      <c r="A255" s="102" t="s">
        <v>29</v>
      </c>
      <c r="B255" s="103"/>
      <c r="C255" s="103"/>
      <c r="D255" s="103"/>
      <c r="E255" s="103"/>
      <c r="F255" s="115"/>
    </row>
    <row r="256" spans="1:6" s="81" customFormat="1" x14ac:dyDescent="0.2">
      <c r="A256" s="282" t="s">
        <v>353</v>
      </c>
      <c r="B256" s="282"/>
      <c r="C256" s="282"/>
      <c r="D256" s="282"/>
      <c r="E256" s="282"/>
      <c r="F256" s="282"/>
    </row>
    <row r="257" spans="1:6" s="81" customFormat="1" x14ac:dyDescent="0.2">
      <c r="A257" s="283"/>
      <c r="B257" s="82"/>
      <c r="C257" s="84"/>
      <c r="D257" s="86"/>
      <c r="E257" s="86"/>
      <c r="F257" s="84"/>
    </row>
    <row r="258" spans="1:6" s="81" customFormat="1" ht="12.75" customHeight="1" x14ac:dyDescent="0.2">
      <c r="A258" s="284"/>
      <c r="B258" s="82" t="s">
        <v>775</v>
      </c>
      <c r="C258" s="84" t="s">
        <v>397</v>
      </c>
      <c r="D258" s="84">
        <f>F258+F258*E258</f>
        <v>154.27500000000001</v>
      </c>
      <c r="E258" s="84">
        <v>0.1</v>
      </c>
      <c r="F258" s="110">
        <v>140.25</v>
      </c>
    </row>
    <row r="259" spans="1:6" s="81" customFormat="1" ht="12.75" customHeight="1" x14ac:dyDescent="0.2">
      <c r="A259" s="284"/>
      <c r="B259" s="82" t="s">
        <v>776</v>
      </c>
      <c r="C259" s="84" t="s">
        <v>397</v>
      </c>
      <c r="D259" s="84">
        <f>F259+F259*E259</f>
        <v>216.60210000000001</v>
      </c>
      <c r="E259" s="84">
        <v>0.1</v>
      </c>
      <c r="F259" s="110">
        <v>196.911</v>
      </c>
    </row>
    <row r="260" spans="1:6" s="81" customFormat="1" ht="12.75" customHeight="1" x14ac:dyDescent="0.2">
      <c r="A260" s="284"/>
      <c r="B260" s="82" t="s">
        <v>777</v>
      </c>
      <c r="C260" s="84" t="s">
        <v>397</v>
      </c>
      <c r="D260" s="84">
        <f>F260+F260*E260</f>
        <v>237.46008</v>
      </c>
      <c r="E260" s="84">
        <v>0.1</v>
      </c>
      <c r="F260" s="110">
        <v>215.87280000000001</v>
      </c>
    </row>
    <row r="261" spans="1:6" s="81" customFormat="1" ht="12.75" customHeight="1" x14ac:dyDescent="0.2">
      <c r="A261" s="284"/>
      <c r="B261" s="82" t="s">
        <v>521</v>
      </c>
      <c r="C261" s="84" t="s">
        <v>397</v>
      </c>
      <c r="D261" s="84">
        <f>F261+F261*E261</f>
        <v>174.24</v>
      </c>
      <c r="E261" s="84">
        <v>0.1</v>
      </c>
      <c r="F261" s="110">
        <v>158.4</v>
      </c>
    </row>
    <row r="262" spans="1:6" s="81" customFormat="1" ht="12.75" customHeight="1" x14ac:dyDescent="0.2">
      <c r="A262" s="284"/>
      <c r="B262" s="82" t="s">
        <v>807</v>
      </c>
      <c r="C262" s="84" t="s">
        <v>397</v>
      </c>
      <c r="D262" s="84">
        <f>F262+F262*E262</f>
        <v>220.3047</v>
      </c>
      <c r="E262" s="84">
        <v>0.1</v>
      </c>
      <c r="F262" s="110">
        <v>200.27699999999999</v>
      </c>
    </row>
    <row r="263" spans="1:6" s="81" customFormat="1" ht="12.75" customHeight="1" x14ac:dyDescent="0.2">
      <c r="A263" s="285"/>
      <c r="B263" s="82"/>
      <c r="C263" s="84"/>
      <c r="D263" s="84"/>
      <c r="E263" s="84"/>
      <c r="F263" s="84"/>
    </row>
    <row r="264" spans="1:6" x14ac:dyDescent="0.2">
      <c r="A264" s="102" t="s">
        <v>30</v>
      </c>
      <c r="B264" s="103"/>
      <c r="C264" s="103"/>
      <c r="D264" s="103"/>
      <c r="E264" s="103"/>
      <c r="F264" s="115"/>
    </row>
    <row r="265" spans="1:6" s="81" customFormat="1" x14ac:dyDescent="0.2">
      <c r="A265" s="278"/>
      <c r="B265" s="92"/>
      <c r="C265" s="99"/>
      <c r="D265" s="99"/>
      <c r="E265" s="99"/>
      <c r="F265" s="94"/>
    </row>
    <row r="266" spans="1:6" s="81" customFormat="1" x14ac:dyDescent="0.2">
      <c r="A266" s="278"/>
      <c r="B266" s="92" t="s">
        <v>384</v>
      </c>
      <c r="C266" s="98" t="s">
        <v>397</v>
      </c>
      <c r="D266" s="84">
        <f>F266+F266*E266</f>
        <v>16.419699999999999</v>
      </c>
      <c r="E266" s="84">
        <v>0.1</v>
      </c>
      <c r="F266" s="110">
        <v>14.927</v>
      </c>
    </row>
    <row r="267" spans="1:6" s="81" customFormat="1" ht="31.5" customHeight="1" x14ac:dyDescent="0.2">
      <c r="A267" s="278"/>
      <c r="B267" s="92"/>
      <c r="C267" s="99"/>
      <c r="D267" s="99"/>
      <c r="E267" s="99"/>
      <c r="F267" s="94"/>
    </row>
    <row r="268" spans="1:6" x14ac:dyDescent="0.2">
      <c r="A268" s="102" t="s">
        <v>31</v>
      </c>
      <c r="B268" s="103"/>
      <c r="C268" s="103"/>
      <c r="D268" s="103"/>
      <c r="E268" s="103"/>
      <c r="F268" s="115"/>
    </row>
    <row r="269" spans="1:6" s="81" customFormat="1" x14ac:dyDescent="0.2">
      <c r="A269" s="279" t="s">
        <v>522</v>
      </c>
      <c r="B269" s="280"/>
      <c r="C269" s="280"/>
      <c r="D269" s="280"/>
      <c r="E269" s="280"/>
      <c r="F269" s="281"/>
    </row>
    <row r="270" spans="1:6" s="81" customFormat="1" x14ac:dyDescent="0.2">
      <c r="A270" s="318"/>
      <c r="B270" s="100" t="s">
        <v>385</v>
      </c>
      <c r="C270" s="98"/>
      <c r="D270" s="100"/>
      <c r="E270" s="100"/>
      <c r="F270" s="100"/>
    </row>
    <row r="271" spans="1:6" s="81" customFormat="1" x14ac:dyDescent="0.2">
      <c r="A271" s="319"/>
      <c r="B271" s="126" t="s">
        <v>386</v>
      </c>
      <c r="C271" s="98" t="s">
        <v>397</v>
      </c>
      <c r="D271" s="84">
        <f t="shared" ref="D271:D276" si="7">F271+F271*E271</f>
        <v>539.96249999999998</v>
      </c>
      <c r="E271" s="84">
        <v>0.1</v>
      </c>
      <c r="F271" s="110">
        <v>490.875</v>
      </c>
    </row>
    <row r="272" spans="1:6" s="81" customFormat="1" x14ac:dyDescent="0.2">
      <c r="A272" s="319"/>
      <c r="B272" s="126" t="s">
        <v>387</v>
      </c>
      <c r="C272" s="98" t="s">
        <v>397</v>
      </c>
      <c r="D272" s="84">
        <f t="shared" si="7"/>
        <v>946.6314000000001</v>
      </c>
      <c r="E272" s="84">
        <v>0.1</v>
      </c>
      <c r="F272" s="110">
        <v>860.57400000000007</v>
      </c>
    </row>
    <row r="273" spans="1:6" s="81" customFormat="1" x14ac:dyDescent="0.2">
      <c r="A273" s="319"/>
      <c r="B273" s="126" t="s">
        <v>388</v>
      </c>
      <c r="C273" s="98" t="s">
        <v>397</v>
      </c>
      <c r="D273" s="84">
        <f t="shared" si="7"/>
        <v>1307.6349</v>
      </c>
      <c r="E273" s="84">
        <v>0.1</v>
      </c>
      <c r="F273" s="110">
        <v>1188.759</v>
      </c>
    </row>
    <row r="274" spans="1:6" s="81" customFormat="1" x14ac:dyDescent="0.2">
      <c r="A274" s="319"/>
      <c r="B274" s="126" t="s">
        <v>389</v>
      </c>
      <c r="C274" s="98" t="s">
        <v>397</v>
      </c>
      <c r="D274" s="84">
        <f t="shared" si="7"/>
        <v>817.65750000000003</v>
      </c>
      <c r="E274" s="84">
        <v>0.1</v>
      </c>
      <c r="F274" s="110">
        <v>743.32500000000005</v>
      </c>
    </row>
    <row r="275" spans="1:6" s="81" customFormat="1" x14ac:dyDescent="0.2">
      <c r="A275" s="319"/>
      <c r="B275" s="126" t="s">
        <v>390</v>
      </c>
      <c r="C275" s="98" t="s">
        <v>397</v>
      </c>
      <c r="D275" s="84">
        <f t="shared" si="7"/>
        <v>1484.1254999999999</v>
      </c>
      <c r="E275" s="84">
        <v>0.1</v>
      </c>
      <c r="F275" s="110">
        <v>1349.2049999999999</v>
      </c>
    </row>
    <row r="276" spans="1:6" s="81" customFormat="1" ht="15" customHeight="1" x14ac:dyDescent="0.2">
      <c r="A276" s="320"/>
      <c r="B276" s="126" t="s">
        <v>391</v>
      </c>
      <c r="C276" s="98" t="s">
        <v>397</v>
      </c>
      <c r="D276" s="84">
        <f t="shared" si="7"/>
        <v>2125.9094999999998</v>
      </c>
      <c r="E276" s="84">
        <v>0.1</v>
      </c>
      <c r="F276" s="110">
        <v>1932.645</v>
      </c>
    </row>
    <row r="277" spans="1:6" s="81" customFormat="1" ht="15" customHeight="1" x14ac:dyDescent="0.2">
      <c r="A277" s="102" t="s">
        <v>540</v>
      </c>
      <c r="B277" s="103"/>
      <c r="C277" s="103"/>
      <c r="D277" s="103"/>
      <c r="E277" s="103"/>
      <c r="F277" s="115"/>
    </row>
    <row r="278" spans="1:6" s="81" customFormat="1" ht="15" customHeight="1" x14ac:dyDescent="0.2">
      <c r="A278" s="279" t="s">
        <v>522</v>
      </c>
      <c r="B278" s="280"/>
      <c r="C278" s="280"/>
      <c r="D278" s="280"/>
      <c r="E278" s="280"/>
      <c r="F278" s="281"/>
    </row>
    <row r="279" spans="1:6" s="81" customFormat="1" ht="15" customHeight="1" x14ac:dyDescent="0.2">
      <c r="A279" s="318"/>
      <c r="B279" s="143"/>
      <c r="C279" s="98"/>
      <c r="D279" s="84"/>
      <c r="E279" s="84"/>
      <c r="F279" s="110"/>
    </row>
    <row r="280" spans="1:6" s="81" customFormat="1" ht="15" customHeight="1" x14ac:dyDescent="0.2">
      <c r="A280" s="319"/>
      <c r="B280" s="145" t="s">
        <v>541</v>
      </c>
      <c r="C280" s="98" t="s">
        <v>397</v>
      </c>
      <c r="D280" s="84">
        <f>F280+F280*E280</f>
        <v>23.314038000000004</v>
      </c>
      <c r="E280" s="84">
        <v>0.1</v>
      </c>
      <c r="F280" s="110">
        <v>21.194580000000002</v>
      </c>
    </row>
    <row r="281" spans="1:6" s="81" customFormat="1" ht="15" customHeight="1" x14ac:dyDescent="0.2">
      <c r="A281" s="319"/>
      <c r="B281" s="145" t="s">
        <v>542</v>
      </c>
      <c r="C281" s="98" t="s">
        <v>397</v>
      </c>
      <c r="D281" s="84">
        <f>F281+F281*E281</f>
        <v>24.832104000000001</v>
      </c>
      <c r="E281" s="84">
        <v>0.1</v>
      </c>
      <c r="F281" s="110">
        <v>22.574640000000002</v>
      </c>
    </row>
    <row r="282" spans="1:6" s="81" customFormat="1" ht="15" customHeight="1" x14ac:dyDescent="0.2">
      <c r="A282" s="319"/>
      <c r="B282" s="145" t="s">
        <v>543</v>
      </c>
      <c r="C282" s="98" t="s">
        <v>397</v>
      </c>
      <c r="D282" s="84">
        <f>F282+F282*E282</f>
        <v>64.795500000000004</v>
      </c>
      <c r="E282" s="84">
        <v>0.1</v>
      </c>
      <c r="F282" s="110">
        <v>58.905000000000001</v>
      </c>
    </row>
    <row r="283" spans="1:6" s="81" customFormat="1" ht="15" customHeight="1" x14ac:dyDescent="0.2">
      <c r="A283" s="319"/>
      <c r="B283" s="145" t="s">
        <v>544</v>
      </c>
      <c r="C283" s="98" t="s">
        <v>397</v>
      </c>
      <c r="D283" s="84">
        <f>F283+F283*E283</f>
        <v>74.052000000000007</v>
      </c>
      <c r="E283" s="84">
        <v>0.1</v>
      </c>
      <c r="F283" s="110">
        <v>67.320000000000007</v>
      </c>
    </row>
    <row r="284" spans="1:6" s="119" customFormat="1" x14ac:dyDescent="0.2">
      <c r="A284" s="320"/>
      <c r="B284" s="144"/>
      <c r="C284" s="144"/>
      <c r="D284" s="144"/>
      <c r="E284" s="144"/>
      <c r="F284" s="144"/>
    </row>
    <row r="285" spans="1:6" s="119" customFormat="1" ht="15.75" x14ac:dyDescent="0.25">
      <c r="A285" s="35" t="s">
        <v>208</v>
      </c>
    </row>
    <row r="286" spans="1:6" s="119" customFormat="1" ht="15.75" x14ac:dyDescent="0.25">
      <c r="A286" s="35" t="s">
        <v>209</v>
      </c>
    </row>
    <row r="287" spans="1:6" s="119" customFormat="1" x14ac:dyDescent="0.2"/>
    <row r="288" spans="1:6" s="119" customFormat="1" x14ac:dyDescent="0.2"/>
    <row r="289" s="119" customFormat="1" x14ac:dyDescent="0.2"/>
    <row r="290" s="119" customFormat="1" x14ac:dyDescent="0.2"/>
    <row r="291" s="119" customFormat="1" x14ac:dyDescent="0.2"/>
    <row r="292" s="119" customFormat="1" x14ac:dyDescent="0.2"/>
    <row r="293" s="119" customFormat="1" x14ac:dyDescent="0.2"/>
    <row r="294" s="119" customFormat="1" x14ac:dyDescent="0.2"/>
    <row r="295" s="119" customFormat="1" x14ac:dyDescent="0.2"/>
    <row r="296" s="119" customFormat="1" x14ac:dyDescent="0.2"/>
    <row r="297" s="119" customFormat="1" x14ac:dyDescent="0.2"/>
    <row r="298" s="119" customFormat="1" x14ac:dyDescent="0.2"/>
    <row r="299" s="119" customFormat="1" x14ac:dyDescent="0.2"/>
    <row r="300" s="119" customFormat="1" x14ac:dyDescent="0.2"/>
    <row r="301" s="119" customFormat="1" x14ac:dyDescent="0.2"/>
    <row r="302" s="119" customFormat="1" x14ac:dyDescent="0.2"/>
    <row r="303" s="119" customFormat="1" x14ac:dyDescent="0.2"/>
    <row r="304" s="119" customFormat="1" x14ac:dyDescent="0.2"/>
    <row r="305" s="119" customFormat="1" x14ac:dyDescent="0.2"/>
    <row r="306" s="119" customFormat="1" x14ac:dyDescent="0.2"/>
    <row r="307" s="119" customFormat="1" x14ac:dyDescent="0.2"/>
    <row r="308" s="119" customFormat="1" x14ac:dyDescent="0.2"/>
    <row r="309" s="119" customFormat="1" x14ac:dyDescent="0.2"/>
    <row r="310" s="119" customFormat="1" x14ac:dyDescent="0.2"/>
    <row r="311" s="119" customFormat="1" x14ac:dyDescent="0.2"/>
    <row r="312" s="119" customFormat="1" x14ac:dyDescent="0.2"/>
    <row r="313" s="119" customFormat="1" x14ac:dyDescent="0.2"/>
    <row r="314" s="119" customFormat="1" x14ac:dyDescent="0.2"/>
    <row r="315" s="119" customFormat="1" x14ac:dyDescent="0.2"/>
    <row r="316" s="119" customFormat="1" x14ac:dyDescent="0.2"/>
    <row r="317" s="119" customFormat="1" x14ac:dyDescent="0.2"/>
    <row r="318" s="119" customFormat="1" x14ac:dyDescent="0.2"/>
    <row r="319" s="119" customFormat="1" x14ac:dyDescent="0.2"/>
    <row r="320" s="119" customFormat="1" x14ac:dyDescent="0.2"/>
    <row r="321" s="119" customFormat="1" x14ac:dyDescent="0.2"/>
    <row r="322" s="119" customFormat="1" x14ac:dyDescent="0.2"/>
    <row r="323" s="119" customFormat="1" x14ac:dyDescent="0.2"/>
    <row r="324" s="119" customFormat="1" x14ac:dyDescent="0.2"/>
    <row r="325" s="119" customFormat="1" x14ac:dyDescent="0.2"/>
    <row r="326" s="119" customFormat="1" x14ac:dyDescent="0.2"/>
    <row r="327" s="119" customFormat="1" x14ac:dyDescent="0.2"/>
    <row r="328" s="119" customFormat="1" x14ac:dyDescent="0.2"/>
    <row r="329" s="119" customFormat="1" x14ac:dyDescent="0.2"/>
    <row r="330" s="119" customFormat="1" x14ac:dyDescent="0.2"/>
    <row r="331" s="119" customFormat="1" x14ac:dyDescent="0.2"/>
    <row r="332" s="119" customFormat="1" x14ac:dyDescent="0.2"/>
    <row r="333" s="119" customFormat="1" x14ac:dyDescent="0.2"/>
    <row r="334" s="119" customFormat="1" x14ac:dyDescent="0.2"/>
    <row r="335" s="119" customFormat="1" x14ac:dyDescent="0.2"/>
    <row r="336" s="119" customFormat="1" x14ac:dyDescent="0.2"/>
    <row r="337" s="119" customFormat="1" x14ac:dyDescent="0.2"/>
    <row r="338" s="119" customFormat="1" x14ac:dyDescent="0.2"/>
    <row r="339" s="119" customFormat="1" x14ac:dyDescent="0.2"/>
    <row r="340" s="119" customFormat="1" x14ac:dyDescent="0.2"/>
    <row r="341" s="119" customFormat="1" x14ac:dyDescent="0.2"/>
    <row r="342" s="119" customFormat="1" x14ac:dyDescent="0.2"/>
    <row r="343" s="119" customFormat="1" x14ac:dyDescent="0.2"/>
    <row r="344" s="119" customFormat="1" x14ac:dyDescent="0.2"/>
    <row r="345" s="119" customFormat="1" x14ac:dyDescent="0.2"/>
    <row r="346" s="119" customFormat="1" x14ac:dyDescent="0.2"/>
    <row r="347" s="119" customFormat="1" x14ac:dyDescent="0.2"/>
    <row r="348" s="119" customFormat="1" x14ac:dyDescent="0.2"/>
    <row r="349" s="119" customFormat="1" x14ac:dyDescent="0.2"/>
    <row r="350" s="119" customFormat="1" x14ac:dyDescent="0.2"/>
    <row r="351" s="119" customFormat="1" x14ac:dyDescent="0.2"/>
    <row r="352" s="119" customFormat="1" x14ac:dyDescent="0.2"/>
    <row r="353" s="119" customFormat="1" x14ac:dyDescent="0.2"/>
    <row r="354" s="119" customFormat="1" x14ac:dyDescent="0.2"/>
    <row r="355" s="119" customFormat="1" x14ac:dyDescent="0.2"/>
    <row r="356" s="119" customFormat="1" x14ac:dyDescent="0.2"/>
    <row r="357" s="119" customFormat="1" x14ac:dyDescent="0.2"/>
    <row r="358" s="119" customFormat="1" x14ac:dyDescent="0.2"/>
    <row r="359" s="119" customFormat="1" x14ac:dyDescent="0.2"/>
    <row r="360" s="119" customFormat="1" x14ac:dyDescent="0.2"/>
    <row r="361" s="119" customFormat="1" x14ac:dyDescent="0.2"/>
    <row r="362" s="119" customFormat="1" x14ac:dyDescent="0.2"/>
    <row r="363" s="119" customFormat="1" x14ac:dyDescent="0.2"/>
    <row r="364" s="119" customFormat="1" x14ac:dyDescent="0.2"/>
    <row r="365" s="119" customFormat="1" x14ac:dyDescent="0.2"/>
    <row r="366" s="119" customFormat="1" x14ac:dyDescent="0.2"/>
    <row r="367" s="119" customFormat="1" x14ac:dyDescent="0.2"/>
    <row r="368" s="119" customFormat="1" x14ac:dyDescent="0.2"/>
    <row r="369" s="119" customFormat="1" x14ac:dyDescent="0.2"/>
    <row r="370" s="119" customFormat="1" x14ac:dyDescent="0.2"/>
    <row r="371" s="119" customFormat="1" x14ac:dyDescent="0.2"/>
    <row r="372" s="119" customFormat="1" x14ac:dyDescent="0.2"/>
    <row r="373" s="119" customFormat="1" x14ac:dyDescent="0.2"/>
    <row r="374" s="119" customFormat="1" x14ac:dyDescent="0.2"/>
    <row r="375" s="119" customFormat="1" x14ac:dyDescent="0.2"/>
    <row r="376" s="119" customFormat="1" x14ac:dyDescent="0.2"/>
    <row r="377" s="119" customFormat="1" x14ac:dyDescent="0.2"/>
    <row r="378" s="119" customFormat="1" x14ac:dyDescent="0.2"/>
    <row r="379" s="119" customFormat="1" x14ac:dyDescent="0.2"/>
    <row r="380" s="119" customFormat="1" x14ac:dyDescent="0.2"/>
    <row r="381" s="119" customFormat="1" x14ac:dyDescent="0.2"/>
    <row r="382" s="119" customFormat="1" x14ac:dyDescent="0.2"/>
    <row r="383" s="119" customFormat="1" x14ac:dyDescent="0.2"/>
    <row r="384" s="119" customFormat="1" x14ac:dyDescent="0.2"/>
    <row r="385" s="119" customFormat="1" x14ac:dyDescent="0.2"/>
    <row r="386" s="119" customFormat="1" x14ac:dyDescent="0.2"/>
    <row r="387" s="119" customFormat="1" x14ac:dyDescent="0.2"/>
    <row r="388" s="119" customFormat="1" x14ac:dyDescent="0.2"/>
    <row r="389" s="119" customFormat="1" x14ac:dyDescent="0.2"/>
    <row r="390" s="119" customFormat="1" x14ac:dyDescent="0.2"/>
    <row r="391" s="119" customFormat="1" x14ac:dyDescent="0.2"/>
    <row r="392" s="119" customFormat="1" x14ac:dyDescent="0.2"/>
    <row r="393" s="119" customFormat="1" x14ac:dyDescent="0.2"/>
    <row r="394" s="119" customFormat="1" x14ac:dyDescent="0.2"/>
    <row r="395" s="119" customFormat="1" x14ac:dyDescent="0.2"/>
    <row r="396" s="119" customFormat="1" x14ac:dyDescent="0.2"/>
    <row r="397" s="119" customFormat="1" x14ac:dyDescent="0.2"/>
    <row r="398" s="119" customFormat="1" x14ac:dyDescent="0.2"/>
    <row r="399" s="119" customFormat="1" x14ac:dyDescent="0.2"/>
    <row r="400" s="119" customFormat="1" x14ac:dyDescent="0.2"/>
    <row r="401" s="119" customFormat="1" x14ac:dyDescent="0.2"/>
    <row r="402" s="119" customFormat="1" x14ac:dyDescent="0.2"/>
    <row r="403" s="119" customFormat="1" x14ac:dyDescent="0.2"/>
    <row r="404" s="119" customFormat="1" x14ac:dyDescent="0.2"/>
    <row r="405" s="119" customFormat="1" x14ac:dyDescent="0.2"/>
    <row r="406" s="119" customFormat="1" x14ac:dyDescent="0.2"/>
    <row r="407" s="119" customFormat="1" x14ac:dyDescent="0.2"/>
    <row r="408" s="119" customFormat="1" x14ac:dyDescent="0.2"/>
    <row r="409" s="119" customFormat="1" x14ac:dyDescent="0.2"/>
    <row r="410" s="119" customFormat="1" x14ac:dyDescent="0.2"/>
    <row r="411" s="119" customFormat="1" x14ac:dyDescent="0.2"/>
    <row r="412" s="119" customFormat="1" x14ac:dyDescent="0.2"/>
    <row r="413" s="119" customFormat="1" x14ac:dyDescent="0.2"/>
    <row r="414" s="119" customFormat="1" x14ac:dyDescent="0.2"/>
    <row r="415" s="119" customFormat="1" x14ac:dyDescent="0.2"/>
    <row r="416" s="119" customFormat="1" x14ac:dyDescent="0.2"/>
    <row r="417" s="119" customFormat="1" x14ac:dyDescent="0.2"/>
    <row r="418" s="119" customFormat="1" x14ac:dyDescent="0.2"/>
    <row r="419" s="119" customFormat="1" x14ac:dyDescent="0.2"/>
    <row r="420" s="119" customFormat="1" x14ac:dyDescent="0.2"/>
    <row r="421" s="119" customFormat="1" x14ac:dyDescent="0.2"/>
    <row r="422" s="119" customFormat="1" x14ac:dyDescent="0.2"/>
    <row r="423" s="119" customFormat="1" x14ac:dyDescent="0.2"/>
    <row r="424" s="119" customFormat="1" x14ac:dyDescent="0.2"/>
    <row r="425" s="119" customFormat="1" x14ac:dyDescent="0.2"/>
    <row r="426" s="119" customFormat="1" x14ac:dyDescent="0.2"/>
    <row r="427" s="119" customFormat="1" x14ac:dyDescent="0.2"/>
    <row r="428" s="119" customFormat="1" x14ac:dyDescent="0.2"/>
    <row r="429" s="119" customFormat="1" x14ac:dyDescent="0.2"/>
    <row r="430" s="119" customFormat="1" x14ac:dyDescent="0.2"/>
    <row r="431" s="119" customFormat="1" x14ac:dyDescent="0.2"/>
    <row r="432" s="119" customFormat="1" x14ac:dyDescent="0.2"/>
    <row r="433" s="119" customFormat="1" x14ac:dyDescent="0.2"/>
    <row r="434" s="119" customFormat="1" x14ac:dyDescent="0.2"/>
    <row r="435" s="119" customFormat="1" x14ac:dyDescent="0.2"/>
    <row r="436" s="119" customFormat="1" x14ac:dyDescent="0.2"/>
    <row r="437" s="119" customFormat="1" x14ac:dyDescent="0.2"/>
    <row r="438" s="119" customFormat="1" x14ac:dyDescent="0.2"/>
    <row r="439" s="119" customFormat="1" x14ac:dyDescent="0.2"/>
    <row r="440" s="119" customFormat="1" x14ac:dyDescent="0.2"/>
    <row r="441" s="119" customFormat="1" x14ac:dyDescent="0.2"/>
    <row r="442" s="119" customFormat="1" x14ac:dyDescent="0.2"/>
    <row r="443" s="119" customFormat="1" x14ac:dyDescent="0.2"/>
    <row r="444" s="119" customFormat="1" x14ac:dyDescent="0.2"/>
    <row r="445" s="119" customFormat="1" x14ac:dyDescent="0.2"/>
    <row r="446" s="119" customFormat="1" x14ac:dyDescent="0.2"/>
    <row r="447" s="119" customFormat="1" x14ac:dyDescent="0.2"/>
    <row r="448" s="119" customFormat="1" x14ac:dyDescent="0.2"/>
    <row r="449" s="119" customFormat="1" x14ac:dyDescent="0.2"/>
    <row r="450" s="119" customFormat="1" x14ac:dyDescent="0.2"/>
    <row r="451" s="119" customFormat="1" x14ac:dyDescent="0.2"/>
    <row r="452" s="119" customFormat="1" x14ac:dyDescent="0.2"/>
    <row r="453" s="119" customFormat="1" x14ac:dyDescent="0.2"/>
    <row r="454" s="119" customFormat="1" x14ac:dyDescent="0.2"/>
    <row r="455" s="119" customFormat="1" x14ac:dyDescent="0.2"/>
    <row r="456" s="119" customFormat="1" x14ac:dyDescent="0.2"/>
    <row r="457" s="119" customFormat="1" x14ac:dyDescent="0.2"/>
    <row r="458" s="119" customFormat="1" x14ac:dyDescent="0.2"/>
    <row r="459" s="119" customFormat="1" x14ac:dyDescent="0.2"/>
    <row r="460" s="119" customFormat="1" x14ac:dyDescent="0.2"/>
    <row r="461" s="119" customFormat="1" x14ac:dyDescent="0.2"/>
    <row r="462" s="119" customFormat="1" x14ac:dyDescent="0.2"/>
    <row r="463" s="119" customFormat="1" x14ac:dyDescent="0.2"/>
    <row r="464" s="119" customFormat="1" x14ac:dyDescent="0.2"/>
    <row r="465" s="119" customFormat="1" x14ac:dyDescent="0.2"/>
    <row r="466" s="119" customFormat="1" x14ac:dyDescent="0.2"/>
    <row r="467" s="119" customFormat="1" x14ac:dyDescent="0.2"/>
    <row r="468" s="119" customFormat="1" x14ac:dyDescent="0.2"/>
    <row r="469" s="119" customFormat="1" x14ac:dyDescent="0.2"/>
    <row r="470" s="119" customFormat="1" x14ac:dyDescent="0.2"/>
    <row r="471" s="119" customFormat="1" x14ac:dyDescent="0.2"/>
    <row r="472" s="119" customFormat="1" x14ac:dyDescent="0.2"/>
    <row r="473" s="119" customFormat="1" x14ac:dyDescent="0.2"/>
    <row r="474" s="119" customFormat="1" x14ac:dyDescent="0.2"/>
    <row r="475" s="119" customFormat="1" x14ac:dyDescent="0.2"/>
    <row r="476" s="119" customFormat="1" x14ac:dyDescent="0.2"/>
    <row r="477" s="119" customFormat="1" x14ac:dyDescent="0.2"/>
    <row r="478" s="119" customFormat="1" x14ac:dyDescent="0.2"/>
    <row r="479" s="119" customFormat="1" x14ac:dyDescent="0.2"/>
    <row r="480" s="119" customFormat="1" x14ac:dyDescent="0.2"/>
    <row r="481" s="119" customFormat="1" x14ac:dyDescent="0.2"/>
    <row r="482" s="119" customFormat="1" x14ac:dyDescent="0.2"/>
    <row r="483" s="119" customFormat="1" x14ac:dyDescent="0.2"/>
    <row r="484" s="119" customFormat="1" x14ac:dyDescent="0.2"/>
    <row r="485" s="119" customFormat="1" x14ac:dyDescent="0.2"/>
    <row r="486" s="119" customFormat="1" x14ac:dyDescent="0.2"/>
    <row r="487" s="119" customFormat="1" x14ac:dyDescent="0.2"/>
    <row r="488" s="119" customFormat="1" x14ac:dyDescent="0.2"/>
    <row r="489" s="119" customFormat="1" x14ac:dyDescent="0.2"/>
    <row r="490" s="119" customFormat="1" x14ac:dyDescent="0.2"/>
    <row r="491" s="119" customFormat="1" x14ac:dyDescent="0.2"/>
    <row r="492" s="119" customFormat="1" x14ac:dyDescent="0.2"/>
    <row r="493" s="119" customFormat="1" x14ac:dyDescent="0.2"/>
    <row r="494" s="119" customFormat="1" x14ac:dyDescent="0.2"/>
    <row r="495" s="119" customFormat="1" x14ac:dyDescent="0.2"/>
    <row r="496" s="119" customFormat="1" x14ac:dyDescent="0.2"/>
    <row r="497" s="119" customFormat="1" x14ac:dyDescent="0.2"/>
    <row r="498" s="119" customFormat="1" x14ac:dyDescent="0.2"/>
    <row r="499" s="119" customFormat="1" x14ac:dyDescent="0.2"/>
    <row r="500" s="119" customFormat="1" x14ac:dyDescent="0.2"/>
    <row r="501" s="119" customFormat="1" x14ac:dyDescent="0.2"/>
    <row r="502" s="119" customFormat="1" x14ac:dyDescent="0.2"/>
    <row r="503" s="119" customFormat="1" x14ac:dyDescent="0.2"/>
    <row r="504" s="119" customFormat="1" x14ac:dyDescent="0.2"/>
    <row r="505" s="119" customFormat="1" x14ac:dyDescent="0.2"/>
    <row r="506" s="119" customFormat="1" x14ac:dyDescent="0.2"/>
    <row r="507" s="119" customFormat="1" x14ac:dyDescent="0.2"/>
    <row r="508" s="119" customFormat="1" x14ac:dyDescent="0.2"/>
    <row r="509" s="119" customFormat="1" x14ac:dyDescent="0.2"/>
    <row r="510" s="119" customFormat="1" x14ac:dyDescent="0.2"/>
    <row r="511" s="119" customFormat="1" x14ac:dyDescent="0.2"/>
    <row r="512" s="119" customFormat="1" x14ac:dyDescent="0.2"/>
    <row r="513" s="119" customFormat="1" x14ac:dyDescent="0.2"/>
    <row r="514" s="119" customFormat="1" x14ac:dyDescent="0.2"/>
    <row r="515" s="119" customFormat="1" x14ac:dyDescent="0.2"/>
    <row r="516" s="119" customFormat="1" x14ac:dyDescent="0.2"/>
    <row r="517" s="119" customFormat="1" x14ac:dyDescent="0.2"/>
    <row r="518" s="119" customFormat="1" x14ac:dyDescent="0.2"/>
    <row r="519" s="119" customFormat="1" x14ac:dyDescent="0.2"/>
    <row r="520" s="119" customFormat="1" x14ac:dyDescent="0.2"/>
    <row r="521" s="119" customFormat="1" x14ac:dyDescent="0.2"/>
    <row r="522" s="119" customFormat="1" x14ac:dyDescent="0.2"/>
    <row r="523" s="119" customFormat="1" x14ac:dyDescent="0.2"/>
    <row r="524" s="119" customFormat="1" x14ac:dyDescent="0.2"/>
    <row r="525" s="119" customFormat="1" x14ac:dyDescent="0.2"/>
    <row r="526" s="119" customFormat="1" x14ac:dyDescent="0.2"/>
    <row r="527" s="119" customFormat="1" x14ac:dyDescent="0.2"/>
    <row r="528" s="119" customFormat="1" x14ac:dyDescent="0.2"/>
    <row r="529" s="119" customFormat="1" x14ac:dyDescent="0.2"/>
    <row r="530" s="119" customFormat="1" x14ac:dyDescent="0.2"/>
    <row r="531" s="119" customFormat="1" x14ac:dyDescent="0.2"/>
    <row r="532" s="119" customFormat="1" x14ac:dyDescent="0.2"/>
    <row r="533" s="119" customFormat="1" x14ac:dyDescent="0.2"/>
    <row r="534" s="119" customFormat="1" x14ac:dyDescent="0.2"/>
    <row r="535" s="119" customFormat="1" x14ac:dyDescent="0.2"/>
    <row r="536" s="119" customFormat="1" x14ac:dyDescent="0.2"/>
    <row r="537" s="119" customFormat="1" x14ac:dyDescent="0.2"/>
    <row r="538" s="119" customFormat="1" x14ac:dyDescent="0.2"/>
    <row r="539" s="119" customFormat="1" x14ac:dyDescent="0.2"/>
    <row r="540" s="119" customFormat="1" x14ac:dyDescent="0.2"/>
    <row r="541" s="119" customFormat="1" x14ac:dyDescent="0.2"/>
    <row r="542" s="119" customFormat="1" x14ac:dyDescent="0.2"/>
    <row r="543" s="119" customFormat="1" x14ac:dyDescent="0.2"/>
    <row r="544" s="119" customFormat="1" x14ac:dyDescent="0.2"/>
    <row r="545" s="119" customFormat="1" x14ac:dyDescent="0.2"/>
    <row r="546" s="119" customFormat="1" x14ac:dyDescent="0.2"/>
    <row r="547" s="119" customFormat="1" x14ac:dyDescent="0.2"/>
    <row r="548" s="119" customFormat="1" x14ac:dyDescent="0.2"/>
    <row r="549" s="119" customFormat="1" x14ac:dyDescent="0.2"/>
    <row r="550" s="119" customFormat="1" x14ac:dyDescent="0.2"/>
    <row r="551" s="119" customFormat="1" x14ac:dyDescent="0.2"/>
    <row r="552" s="119" customFormat="1" x14ac:dyDescent="0.2"/>
    <row r="553" s="119" customFormat="1" x14ac:dyDescent="0.2"/>
    <row r="554" s="119" customFormat="1" x14ac:dyDescent="0.2"/>
    <row r="555" s="119" customFormat="1" x14ac:dyDescent="0.2"/>
    <row r="556" s="119" customFormat="1" x14ac:dyDescent="0.2"/>
    <row r="557" s="119" customFormat="1" x14ac:dyDescent="0.2"/>
    <row r="558" s="119" customFormat="1" x14ac:dyDescent="0.2"/>
    <row r="559" s="119" customFormat="1" x14ac:dyDescent="0.2"/>
    <row r="560" s="119" customFormat="1" x14ac:dyDescent="0.2"/>
    <row r="561" s="119" customFormat="1" x14ac:dyDescent="0.2"/>
    <row r="562" s="119" customFormat="1" x14ac:dyDescent="0.2"/>
    <row r="563" s="119" customFormat="1" x14ac:dyDescent="0.2"/>
    <row r="564" s="119" customFormat="1" x14ac:dyDescent="0.2"/>
    <row r="565" s="119" customFormat="1" x14ac:dyDescent="0.2"/>
    <row r="566" s="119" customFormat="1" x14ac:dyDescent="0.2"/>
    <row r="567" s="119" customFormat="1" x14ac:dyDescent="0.2"/>
    <row r="568" s="119" customFormat="1" x14ac:dyDescent="0.2"/>
    <row r="569" s="119" customFormat="1" x14ac:dyDescent="0.2"/>
    <row r="570" s="119" customFormat="1" x14ac:dyDescent="0.2"/>
    <row r="571" s="119" customFormat="1" x14ac:dyDescent="0.2"/>
    <row r="572" s="119" customFormat="1" x14ac:dyDescent="0.2"/>
    <row r="573" s="119" customFormat="1" x14ac:dyDescent="0.2"/>
    <row r="574" s="119" customFormat="1" x14ac:dyDescent="0.2"/>
    <row r="575" s="119" customFormat="1" x14ac:dyDescent="0.2"/>
    <row r="576" s="119" customFormat="1" x14ac:dyDescent="0.2"/>
    <row r="577" s="119" customFormat="1" x14ac:dyDescent="0.2"/>
    <row r="578" s="119" customFormat="1" x14ac:dyDescent="0.2"/>
    <row r="579" s="119" customFormat="1" x14ac:dyDescent="0.2"/>
    <row r="580" s="119" customFormat="1" x14ac:dyDescent="0.2"/>
    <row r="581" s="119" customFormat="1" x14ac:dyDescent="0.2"/>
    <row r="582" s="119" customFormat="1" x14ac:dyDescent="0.2"/>
    <row r="583" s="119" customFormat="1" x14ac:dyDescent="0.2"/>
    <row r="584" s="119" customFormat="1" x14ac:dyDescent="0.2"/>
    <row r="585" s="119" customFormat="1" x14ac:dyDescent="0.2"/>
    <row r="586" s="119" customFormat="1" x14ac:dyDescent="0.2"/>
    <row r="587" s="119" customFormat="1" x14ac:dyDescent="0.2"/>
    <row r="588" s="119" customFormat="1" x14ac:dyDescent="0.2"/>
    <row r="589" s="119" customFormat="1" x14ac:dyDescent="0.2"/>
    <row r="590" s="119" customFormat="1" x14ac:dyDescent="0.2"/>
    <row r="591" s="119" customFormat="1" x14ac:dyDescent="0.2"/>
    <row r="592" s="119" customFormat="1" x14ac:dyDescent="0.2"/>
    <row r="593" s="119" customFormat="1" x14ac:dyDescent="0.2"/>
    <row r="594" s="119" customFormat="1" x14ac:dyDescent="0.2"/>
    <row r="595" s="119" customFormat="1" x14ac:dyDescent="0.2"/>
    <row r="596" s="119" customFormat="1" x14ac:dyDescent="0.2"/>
    <row r="597" s="119" customFormat="1" x14ac:dyDescent="0.2"/>
    <row r="598" s="119" customFormat="1" x14ac:dyDescent="0.2"/>
    <row r="599" s="119" customFormat="1" x14ac:dyDescent="0.2"/>
    <row r="600" s="119" customFormat="1" x14ac:dyDescent="0.2"/>
    <row r="601" s="119" customFormat="1" x14ac:dyDescent="0.2"/>
    <row r="602" s="119" customFormat="1" x14ac:dyDescent="0.2"/>
    <row r="603" s="119" customFormat="1" x14ac:dyDescent="0.2"/>
    <row r="604" s="119" customFormat="1" x14ac:dyDescent="0.2"/>
    <row r="605" s="119" customFormat="1" x14ac:dyDescent="0.2"/>
    <row r="606" s="119" customFormat="1" x14ac:dyDescent="0.2"/>
    <row r="607" s="119" customFormat="1" x14ac:dyDescent="0.2"/>
    <row r="608" s="119" customFormat="1" x14ac:dyDescent="0.2"/>
    <row r="609" s="119" customFormat="1" x14ac:dyDescent="0.2"/>
    <row r="610" s="119" customFormat="1" x14ac:dyDescent="0.2"/>
    <row r="611" s="119" customFormat="1" x14ac:dyDescent="0.2"/>
    <row r="612" s="119" customFormat="1" x14ac:dyDescent="0.2"/>
    <row r="613" s="119" customFormat="1" x14ac:dyDescent="0.2"/>
    <row r="614" s="119" customFormat="1" x14ac:dyDescent="0.2"/>
    <row r="615" s="119" customFormat="1" x14ac:dyDescent="0.2"/>
    <row r="616" s="119" customFormat="1" x14ac:dyDescent="0.2"/>
    <row r="617" s="119" customFormat="1" x14ac:dyDescent="0.2"/>
    <row r="618" s="119" customFormat="1" x14ac:dyDescent="0.2"/>
    <row r="619" s="119" customFormat="1" x14ac:dyDescent="0.2"/>
    <row r="620" s="119" customFormat="1" x14ac:dyDescent="0.2"/>
    <row r="621" s="119" customFormat="1" x14ac:dyDescent="0.2"/>
    <row r="622" s="119" customFormat="1" x14ac:dyDescent="0.2"/>
    <row r="623" s="119" customFormat="1" x14ac:dyDescent="0.2"/>
    <row r="624" s="119" customFormat="1" x14ac:dyDescent="0.2"/>
    <row r="625" s="119" customFormat="1" x14ac:dyDescent="0.2"/>
    <row r="626" s="119" customFormat="1" x14ac:dyDescent="0.2"/>
    <row r="627" s="119" customFormat="1" x14ac:dyDescent="0.2"/>
    <row r="628" s="119" customFormat="1" x14ac:dyDescent="0.2"/>
    <row r="629" s="119" customFormat="1" x14ac:dyDescent="0.2"/>
    <row r="630" s="119" customFormat="1" x14ac:dyDescent="0.2"/>
    <row r="631" s="119" customFormat="1" x14ac:dyDescent="0.2"/>
    <row r="632" s="119" customFormat="1" x14ac:dyDescent="0.2"/>
    <row r="633" s="119" customFormat="1" x14ac:dyDescent="0.2"/>
    <row r="634" s="119" customFormat="1" x14ac:dyDescent="0.2"/>
    <row r="635" s="119" customFormat="1" x14ac:dyDescent="0.2"/>
    <row r="636" s="119" customFormat="1" x14ac:dyDescent="0.2"/>
    <row r="637" s="119" customFormat="1" x14ac:dyDescent="0.2"/>
    <row r="638" s="119" customFormat="1" x14ac:dyDescent="0.2"/>
    <row r="639" s="119" customFormat="1" x14ac:dyDescent="0.2"/>
    <row r="640" s="119" customFormat="1" x14ac:dyDescent="0.2"/>
    <row r="641" s="119" customFormat="1" x14ac:dyDescent="0.2"/>
    <row r="642" s="119" customFormat="1" x14ac:dyDescent="0.2"/>
    <row r="643" s="119" customFormat="1" x14ac:dyDescent="0.2"/>
    <row r="644" s="119" customFormat="1" x14ac:dyDescent="0.2"/>
    <row r="645" s="119" customFormat="1" x14ac:dyDescent="0.2"/>
    <row r="646" s="119" customFormat="1" x14ac:dyDescent="0.2"/>
    <row r="647" s="119" customFormat="1" x14ac:dyDescent="0.2"/>
    <row r="648" s="119" customFormat="1" x14ac:dyDescent="0.2"/>
    <row r="649" s="119" customFormat="1" x14ac:dyDescent="0.2"/>
    <row r="650" s="119" customFormat="1" x14ac:dyDescent="0.2"/>
    <row r="651" s="119" customFormat="1" x14ac:dyDescent="0.2"/>
    <row r="652" s="119" customFormat="1" x14ac:dyDescent="0.2"/>
    <row r="653" s="119" customFormat="1" x14ac:dyDescent="0.2"/>
    <row r="654" s="119" customFormat="1" x14ac:dyDescent="0.2"/>
    <row r="655" s="119" customFormat="1" x14ac:dyDescent="0.2"/>
    <row r="656" s="119" customFormat="1" x14ac:dyDescent="0.2"/>
    <row r="657" s="119" customFormat="1" x14ac:dyDescent="0.2"/>
    <row r="658" s="119" customFormat="1" x14ac:dyDescent="0.2"/>
    <row r="659" s="119" customFormat="1" x14ac:dyDescent="0.2"/>
    <row r="660" s="119" customFormat="1" x14ac:dyDescent="0.2"/>
    <row r="661" s="119" customFormat="1" x14ac:dyDescent="0.2"/>
    <row r="662" s="119" customFormat="1" x14ac:dyDescent="0.2"/>
    <row r="663" s="119" customFormat="1" x14ac:dyDescent="0.2"/>
    <row r="664" s="119" customFormat="1" x14ac:dyDescent="0.2"/>
    <row r="665" s="119" customFormat="1" x14ac:dyDescent="0.2"/>
    <row r="666" s="119" customFormat="1" x14ac:dyDescent="0.2"/>
    <row r="667" s="119" customFormat="1" x14ac:dyDescent="0.2"/>
    <row r="668" s="119" customFormat="1" x14ac:dyDescent="0.2"/>
    <row r="669" s="119" customFormat="1" x14ac:dyDescent="0.2"/>
    <row r="670" s="119" customFormat="1" x14ac:dyDescent="0.2"/>
    <row r="671" s="119" customFormat="1" x14ac:dyDescent="0.2"/>
    <row r="672" s="119" customFormat="1" x14ac:dyDescent="0.2"/>
    <row r="673" s="119" customFormat="1" x14ac:dyDescent="0.2"/>
    <row r="674" s="119" customFormat="1" x14ac:dyDescent="0.2"/>
    <row r="675" s="119" customFormat="1" x14ac:dyDescent="0.2"/>
    <row r="676" s="119" customFormat="1" x14ac:dyDescent="0.2"/>
    <row r="677" s="119" customFormat="1" x14ac:dyDescent="0.2"/>
    <row r="678" s="119" customFormat="1" x14ac:dyDescent="0.2"/>
    <row r="679" s="119" customFormat="1" x14ac:dyDescent="0.2"/>
    <row r="680" s="119" customFormat="1" x14ac:dyDescent="0.2"/>
    <row r="681" s="119" customFormat="1" x14ac:dyDescent="0.2"/>
    <row r="682" s="119" customFormat="1" x14ac:dyDescent="0.2"/>
    <row r="683" s="119" customFormat="1" x14ac:dyDescent="0.2"/>
    <row r="684" s="119" customFormat="1" x14ac:dyDescent="0.2"/>
    <row r="685" s="119" customFormat="1" x14ac:dyDescent="0.2"/>
    <row r="686" s="119" customFormat="1" x14ac:dyDescent="0.2"/>
    <row r="687" s="119" customFormat="1" x14ac:dyDescent="0.2"/>
    <row r="688" s="119" customFormat="1" x14ac:dyDescent="0.2"/>
    <row r="689" s="119" customFormat="1" x14ac:dyDescent="0.2"/>
    <row r="690" s="119" customFormat="1" x14ac:dyDescent="0.2"/>
    <row r="691" s="119" customFormat="1" x14ac:dyDescent="0.2"/>
    <row r="692" s="119" customFormat="1" x14ac:dyDescent="0.2"/>
    <row r="693" s="119" customFormat="1" x14ac:dyDescent="0.2"/>
    <row r="694" s="119" customFormat="1" x14ac:dyDescent="0.2"/>
    <row r="695" s="119" customFormat="1" x14ac:dyDescent="0.2"/>
    <row r="696" s="119" customFormat="1" x14ac:dyDescent="0.2"/>
    <row r="697" s="119" customFormat="1" x14ac:dyDescent="0.2"/>
    <row r="698" s="119" customFormat="1" x14ac:dyDescent="0.2"/>
    <row r="699" s="119" customFormat="1" x14ac:dyDescent="0.2"/>
    <row r="700" s="119" customFormat="1" x14ac:dyDescent="0.2"/>
    <row r="701" s="119" customFormat="1" x14ac:dyDescent="0.2"/>
    <row r="702" s="119" customFormat="1" x14ac:dyDescent="0.2"/>
    <row r="703" s="119" customFormat="1" x14ac:dyDescent="0.2"/>
    <row r="704" s="119" customFormat="1" x14ac:dyDescent="0.2"/>
    <row r="705" s="119" customFormat="1" x14ac:dyDescent="0.2"/>
    <row r="706" s="119" customFormat="1" x14ac:dyDescent="0.2"/>
    <row r="707" s="119" customFormat="1" x14ac:dyDescent="0.2"/>
    <row r="708" s="119" customFormat="1" x14ac:dyDescent="0.2"/>
    <row r="709" s="119" customFormat="1" x14ac:dyDescent="0.2"/>
    <row r="710" s="119" customFormat="1" x14ac:dyDescent="0.2"/>
    <row r="711" s="119" customFormat="1" x14ac:dyDescent="0.2"/>
    <row r="712" s="119" customFormat="1" x14ac:dyDescent="0.2"/>
    <row r="713" s="119" customFormat="1" x14ac:dyDescent="0.2"/>
    <row r="714" s="119" customFormat="1" x14ac:dyDescent="0.2"/>
    <row r="715" s="119" customFormat="1" x14ac:dyDescent="0.2"/>
    <row r="716" s="119" customFormat="1" x14ac:dyDescent="0.2"/>
    <row r="717" s="119" customFormat="1" x14ac:dyDescent="0.2"/>
    <row r="718" s="119" customFormat="1" x14ac:dyDescent="0.2"/>
    <row r="719" s="119" customFormat="1" x14ac:dyDescent="0.2"/>
    <row r="720" s="119" customFormat="1" x14ac:dyDescent="0.2"/>
    <row r="721" s="119" customFormat="1" x14ac:dyDescent="0.2"/>
    <row r="722" s="119" customFormat="1" x14ac:dyDescent="0.2"/>
    <row r="723" s="119" customFormat="1" x14ac:dyDescent="0.2"/>
    <row r="724" s="119" customFormat="1" x14ac:dyDescent="0.2"/>
    <row r="725" s="119" customFormat="1" x14ac:dyDescent="0.2"/>
    <row r="726" s="119" customFormat="1" x14ac:dyDescent="0.2"/>
    <row r="727" s="119" customFormat="1" x14ac:dyDescent="0.2"/>
    <row r="728" s="119" customFormat="1" x14ac:dyDescent="0.2"/>
    <row r="729" s="119" customFormat="1" x14ac:dyDescent="0.2"/>
    <row r="730" s="119" customFormat="1" x14ac:dyDescent="0.2"/>
    <row r="731" s="119" customFormat="1" x14ac:dyDescent="0.2"/>
    <row r="732" s="119" customFormat="1" x14ac:dyDescent="0.2"/>
    <row r="733" s="119" customFormat="1" x14ac:dyDescent="0.2"/>
    <row r="734" s="119" customFormat="1" x14ac:dyDescent="0.2"/>
    <row r="735" s="119" customFormat="1" x14ac:dyDescent="0.2"/>
    <row r="736" s="119" customFormat="1" x14ac:dyDescent="0.2"/>
    <row r="737" s="119" customFormat="1" x14ac:dyDescent="0.2"/>
    <row r="738" s="119" customFormat="1" x14ac:dyDescent="0.2"/>
    <row r="739" s="119" customFormat="1" x14ac:dyDescent="0.2"/>
    <row r="740" s="119" customFormat="1" x14ac:dyDescent="0.2"/>
    <row r="741" s="119" customFormat="1" x14ac:dyDescent="0.2"/>
    <row r="742" s="119" customFormat="1" x14ac:dyDescent="0.2"/>
    <row r="743" s="119" customFormat="1" x14ac:dyDescent="0.2"/>
    <row r="744" s="119" customFormat="1" x14ac:dyDescent="0.2"/>
    <row r="745" s="119" customFormat="1" x14ac:dyDescent="0.2"/>
    <row r="746" s="119" customFormat="1" x14ac:dyDescent="0.2"/>
    <row r="747" s="119" customFormat="1" x14ac:dyDescent="0.2"/>
    <row r="748" s="119" customFormat="1" x14ac:dyDescent="0.2"/>
    <row r="749" s="119" customFormat="1" x14ac:dyDescent="0.2"/>
    <row r="750" s="119" customFormat="1" x14ac:dyDescent="0.2"/>
    <row r="751" s="119" customFormat="1" x14ac:dyDescent="0.2"/>
    <row r="752" s="119" customFormat="1" x14ac:dyDescent="0.2"/>
    <row r="753" s="119" customFormat="1" x14ac:dyDescent="0.2"/>
    <row r="754" s="119" customFormat="1" x14ac:dyDescent="0.2"/>
    <row r="755" s="119" customFormat="1" x14ac:dyDescent="0.2"/>
    <row r="756" s="119" customFormat="1" x14ac:dyDescent="0.2"/>
    <row r="757" s="119" customFormat="1" x14ac:dyDescent="0.2"/>
    <row r="758" s="119" customFormat="1" x14ac:dyDescent="0.2"/>
    <row r="759" s="119" customFormat="1" x14ac:dyDescent="0.2"/>
    <row r="760" s="119" customFormat="1" x14ac:dyDescent="0.2"/>
    <row r="761" s="119" customFormat="1" x14ac:dyDescent="0.2"/>
    <row r="762" s="119" customFormat="1" x14ac:dyDescent="0.2"/>
    <row r="763" s="119" customFormat="1" x14ac:dyDescent="0.2"/>
    <row r="764" s="119" customFormat="1" x14ac:dyDescent="0.2"/>
    <row r="765" s="119" customFormat="1" x14ac:dyDescent="0.2"/>
    <row r="766" s="119" customFormat="1" x14ac:dyDescent="0.2"/>
    <row r="767" s="119" customFormat="1" x14ac:dyDescent="0.2"/>
    <row r="768" s="119" customFormat="1" x14ac:dyDescent="0.2"/>
    <row r="769" s="119" customFormat="1" x14ac:dyDescent="0.2"/>
    <row r="770" s="119" customFormat="1" x14ac:dyDescent="0.2"/>
    <row r="771" s="119" customFormat="1" x14ac:dyDescent="0.2"/>
    <row r="772" s="119" customFormat="1" x14ac:dyDescent="0.2"/>
    <row r="773" s="119" customFormat="1" x14ac:dyDescent="0.2"/>
    <row r="774" s="119" customFormat="1" x14ac:dyDescent="0.2"/>
    <row r="775" s="119" customFormat="1" x14ac:dyDescent="0.2"/>
    <row r="776" s="119" customFormat="1" x14ac:dyDescent="0.2"/>
    <row r="777" s="119" customFormat="1" x14ac:dyDescent="0.2"/>
    <row r="778" s="119" customFormat="1" x14ac:dyDescent="0.2"/>
    <row r="779" s="119" customFormat="1" x14ac:dyDescent="0.2"/>
    <row r="780" s="119" customFormat="1" x14ac:dyDescent="0.2"/>
    <row r="781" s="119" customFormat="1" x14ac:dyDescent="0.2"/>
    <row r="782" s="119" customFormat="1" x14ac:dyDescent="0.2"/>
    <row r="783" s="119" customFormat="1" x14ac:dyDescent="0.2"/>
    <row r="784" s="119" customFormat="1" x14ac:dyDescent="0.2"/>
    <row r="785" s="119" customFormat="1" x14ac:dyDescent="0.2"/>
    <row r="786" s="119" customFormat="1" x14ac:dyDescent="0.2"/>
    <row r="787" s="119" customFormat="1" x14ac:dyDescent="0.2"/>
    <row r="788" s="119" customFormat="1" x14ac:dyDescent="0.2"/>
    <row r="789" s="119" customFormat="1" x14ac:dyDescent="0.2"/>
    <row r="790" s="119" customFormat="1" x14ac:dyDescent="0.2"/>
    <row r="791" s="119" customFormat="1" x14ac:dyDescent="0.2"/>
    <row r="792" s="119" customFormat="1" x14ac:dyDescent="0.2"/>
    <row r="793" s="119" customFormat="1" x14ac:dyDescent="0.2"/>
    <row r="794" s="119" customFormat="1" x14ac:dyDescent="0.2"/>
    <row r="795" s="119" customFormat="1" x14ac:dyDescent="0.2"/>
    <row r="796" s="119" customFormat="1" x14ac:dyDescent="0.2"/>
    <row r="797" s="119" customFormat="1" x14ac:dyDescent="0.2"/>
    <row r="798" s="119" customFormat="1" x14ac:dyDescent="0.2"/>
    <row r="799" s="119" customFormat="1" x14ac:dyDescent="0.2"/>
    <row r="800" s="119" customFormat="1" x14ac:dyDescent="0.2"/>
    <row r="801" s="119" customFormat="1" x14ac:dyDescent="0.2"/>
    <row r="802" s="119" customFormat="1" x14ac:dyDescent="0.2"/>
    <row r="803" s="119" customFormat="1" x14ac:dyDescent="0.2"/>
    <row r="804" s="119" customFormat="1" x14ac:dyDescent="0.2"/>
    <row r="805" s="119" customFormat="1" x14ac:dyDescent="0.2"/>
    <row r="806" s="119" customFormat="1" x14ac:dyDescent="0.2"/>
    <row r="807" s="119" customFormat="1" x14ac:dyDescent="0.2"/>
    <row r="808" s="119" customFormat="1" x14ac:dyDescent="0.2"/>
    <row r="809" s="119" customFormat="1" x14ac:dyDescent="0.2"/>
    <row r="810" s="119" customFormat="1" x14ac:dyDescent="0.2"/>
    <row r="811" s="119" customFormat="1" x14ac:dyDescent="0.2"/>
    <row r="812" s="119" customFormat="1" x14ac:dyDescent="0.2"/>
    <row r="813" s="119" customFormat="1" x14ac:dyDescent="0.2"/>
    <row r="814" s="119" customFormat="1" x14ac:dyDescent="0.2"/>
    <row r="815" s="119" customFormat="1" x14ac:dyDescent="0.2"/>
    <row r="816" s="119" customFormat="1" x14ac:dyDescent="0.2"/>
    <row r="817" s="119" customFormat="1" x14ac:dyDescent="0.2"/>
    <row r="818" s="119" customFormat="1" x14ac:dyDescent="0.2"/>
    <row r="819" s="119" customFormat="1" x14ac:dyDescent="0.2"/>
    <row r="820" s="119" customFormat="1" x14ac:dyDescent="0.2"/>
    <row r="821" s="119" customFormat="1" x14ac:dyDescent="0.2"/>
    <row r="822" s="119" customFormat="1" x14ac:dyDescent="0.2"/>
    <row r="823" s="119" customFormat="1" x14ac:dyDescent="0.2"/>
    <row r="824" s="119" customFormat="1" x14ac:dyDescent="0.2"/>
    <row r="825" s="119" customFormat="1" x14ac:dyDescent="0.2"/>
    <row r="826" s="119" customFormat="1" x14ac:dyDescent="0.2"/>
    <row r="827" s="119" customFormat="1" x14ac:dyDescent="0.2"/>
    <row r="828" s="119" customFormat="1" x14ac:dyDescent="0.2"/>
    <row r="829" s="119" customFormat="1" x14ac:dyDescent="0.2"/>
    <row r="830" s="119" customFormat="1" x14ac:dyDescent="0.2"/>
    <row r="831" s="119" customFormat="1" x14ac:dyDescent="0.2"/>
    <row r="832" s="119" customFormat="1" x14ac:dyDescent="0.2"/>
    <row r="833" s="119" customFormat="1" x14ac:dyDescent="0.2"/>
    <row r="834" s="119" customFormat="1" x14ac:dyDescent="0.2"/>
    <row r="835" s="119" customFormat="1" x14ac:dyDescent="0.2"/>
    <row r="836" s="119" customFormat="1" x14ac:dyDescent="0.2"/>
    <row r="837" s="119" customFormat="1" x14ac:dyDescent="0.2"/>
    <row r="838" s="119" customFormat="1" x14ac:dyDescent="0.2"/>
    <row r="839" s="119" customFormat="1" x14ac:dyDescent="0.2"/>
    <row r="840" s="119" customFormat="1" x14ac:dyDescent="0.2"/>
    <row r="841" s="119" customFormat="1" x14ac:dyDescent="0.2"/>
    <row r="842" s="119" customFormat="1" x14ac:dyDescent="0.2"/>
    <row r="843" s="119" customFormat="1" x14ac:dyDescent="0.2"/>
    <row r="844" s="119" customFormat="1" x14ac:dyDescent="0.2"/>
    <row r="845" s="119" customFormat="1" x14ac:dyDescent="0.2"/>
    <row r="846" s="119" customFormat="1" x14ac:dyDescent="0.2"/>
    <row r="847" s="119" customFormat="1" x14ac:dyDescent="0.2"/>
    <row r="848" s="119" customFormat="1" x14ac:dyDescent="0.2"/>
    <row r="849" s="119" customFormat="1" x14ac:dyDescent="0.2"/>
    <row r="850" s="119" customFormat="1" x14ac:dyDescent="0.2"/>
    <row r="851" s="119" customFormat="1" x14ac:dyDescent="0.2"/>
    <row r="852" s="119" customFormat="1" x14ac:dyDescent="0.2"/>
    <row r="853" s="119" customFormat="1" x14ac:dyDescent="0.2"/>
    <row r="854" s="119" customFormat="1" x14ac:dyDescent="0.2"/>
    <row r="855" s="119" customFormat="1" x14ac:dyDescent="0.2"/>
    <row r="856" s="119" customFormat="1" x14ac:dyDescent="0.2"/>
    <row r="857" s="119" customFormat="1" x14ac:dyDescent="0.2"/>
    <row r="858" s="119" customFormat="1" x14ac:dyDescent="0.2"/>
    <row r="859" s="119" customFormat="1" x14ac:dyDescent="0.2"/>
    <row r="860" s="119" customFormat="1" x14ac:dyDescent="0.2"/>
    <row r="861" s="119" customFormat="1" x14ac:dyDescent="0.2"/>
    <row r="862" s="119" customFormat="1" x14ac:dyDescent="0.2"/>
    <row r="863" s="119" customFormat="1" x14ac:dyDescent="0.2"/>
    <row r="864" s="119" customFormat="1" x14ac:dyDescent="0.2"/>
    <row r="865" s="119" customFormat="1" x14ac:dyDescent="0.2"/>
    <row r="866" s="119" customFormat="1" x14ac:dyDescent="0.2"/>
    <row r="867" s="119" customFormat="1" x14ac:dyDescent="0.2"/>
    <row r="868" s="119" customFormat="1" x14ac:dyDescent="0.2"/>
    <row r="869" s="119" customFormat="1" x14ac:dyDescent="0.2"/>
    <row r="870" s="119" customFormat="1" x14ac:dyDescent="0.2"/>
    <row r="871" s="119" customFormat="1" x14ac:dyDescent="0.2"/>
    <row r="872" s="119" customFormat="1" x14ac:dyDescent="0.2"/>
    <row r="873" s="119" customFormat="1" x14ac:dyDescent="0.2"/>
    <row r="874" s="119" customFormat="1" x14ac:dyDescent="0.2"/>
    <row r="875" s="119" customFormat="1" x14ac:dyDescent="0.2"/>
    <row r="876" s="119" customFormat="1" x14ac:dyDescent="0.2"/>
    <row r="877" s="119" customFormat="1" x14ac:dyDescent="0.2"/>
    <row r="878" s="119" customFormat="1" x14ac:dyDescent="0.2"/>
    <row r="879" s="119" customFormat="1" x14ac:dyDescent="0.2"/>
    <row r="880" s="119" customFormat="1" x14ac:dyDescent="0.2"/>
    <row r="881" s="119" customFormat="1" x14ac:dyDescent="0.2"/>
    <row r="882" s="119" customFormat="1" x14ac:dyDescent="0.2"/>
    <row r="883" s="119" customFormat="1" x14ac:dyDescent="0.2"/>
    <row r="884" s="119" customFormat="1" x14ac:dyDescent="0.2"/>
    <row r="885" s="119" customFormat="1" x14ac:dyDescent="0.2"/>
    <row r="886" s="119" customFormat="1" x14ac:dyDescent="0.2"/>
    <row r="887" s="119" customFormat="1" x14ac:dyDescent="0.2"/>
    <row r="888" s="119" customFormat="1" x14ac:dyDescent="0.2"/>
    <row r="889" s="119" customFormat="1" x14ac:dyDescent="0.2"/>
    <row r="890" s="119" customFormat="1" x14ac:dyDescent="0.2"/>
    <row r="891" s="119" customFormat="1" x14ac:dyDescent="0.2"/>
    <row r="892" s="119" customFormat="1" x14ac:dyDescent="0.2"/>
    <row r="893" s="119" customFormat="1" x14ac:dyDescent="0.2"/>
    <row r="894" s="119" customFormat="1" x14ac:dyDescent="0.2"/>
    <row r="895" s="119" customFormat="1" x14ac:dyDescent="0.2"/>
    <row r="896" s="119" customFormat="1" x14ac:dyDescent="0.2"/>
    <row r="897" s="119" customFormat="1" x14ac:dyDescent="0.2"/>
    <row r="898" s="119" customFormat="1" x14ac:dyDescent="0.2"/>
    <row r="899" s="119" customFormat="1" x14ac:dyDescent="0.2"/>
    <row r="900" s="119" customFormat="1" x14ac:dyDescent="0.2"/>
    <row r="901" s="119" customFormat="1" x14ac:dyDescent="0.2"/>
    <row r="902" s="119" customFormat="1" x14ac:dyDescent="0.2"/>
    <row r="903" s="119" customFormat="1" x14ac:dyDescent="0.2"/>
    <row r="904" s="119" customFormat="1" x14ac:dyDescent="0.2"/>
    <row r="905" s="119" customFormat="1" x14ac:dyDescent="0.2"/>
    <row r="906" s="119" customFormat="1" x14ac:dyDescent="0.2"/>
    <row r="907" s="119" customFormat="1" x14ac:dyDescent="0.2"/>
    <row r="908" s="119" customFormat="1" x14ac:dyDescent="0.2"/>
    <row r="909" s="119" customFormat="1" x14ac:dyDescent="0.2"/>
    <row r="910" s="119" customFormat="1" x14ac:dyDescent="0.2"/>
    <row r="911" s="119" customFormat="1" x14ac:dyDescent="0.2"/>
    <row r="912" s="119" customFormat="1" x14ac:dyDescent="0.2"/>
    <row r="913" s="119" customFormat="1" x14ac:dyDescent="0.2"/>
    <row r="914" s="119" customFormat="1" x14ac:dyDescent="0.2"/>
    <row r="915" s="119" customFormat="1" x14ac:dyDescent="0.2"/>
    <row r="916" s="119" customFormat="1" x14ac:dyDescent="0.2"/>
    <row r="917" s="119" customFormat="1" x14ac:dyDescent="0.2"/>
    <row r="918" s="119" customFormat="1" x14ac:dyDescent="0.2"/>
    <row r="919" s="119" customFormat="1" x14ac:dyDescent="0.2"/>
    <row r="920" s="119" customFormat="1" x14ac:dyDescent="0.2"/>
    <row r="921" s="119" customFormat="1" x14ac:dyDescent="0.2"/>
    <row r="922" s="119" customFormat="1" x14ac:dyDescent="0.2"/>
    <row r="923" s="119" customFormat="1" x14ac:dyDescent="0.2"/>
    <row r="924" s="119" customFormat="1" x14ac:dyDescent="0.2"/>
    <row r="925" s="119" customFormat="1" x14ac:dyDescent="0.2"/>
    <row r="926" s="119" customFormat="1" x14ac:dyDescent="0.2"/>
    <row r="927" s="119" customFormat="1" x14ac:dyDescent="0.2"/>
    <row r="928" s="119" customFormat="1" x14ac:dyDescent="0.2"/>
    <row r="929" s="119" customFormat="1" x14ac:dyDescent="0.2"/>
    <row r="930" s="119" customFormat="1" x14ac:dyDescent="0.2"/>
    <row r="931" s="119" customFormat="1" x14ac:dyDescent="0.2"/>
    <row r="932" s="119" customFormat="1" x14ac:dyDescent="0.2"/>
    <row r="933" s="119" customFormat="1" x14ac:dyDescent="0.2"/>
    <row r="934" s="119" customFormat="1" x14ac:dyDescent="0.2"/>
    <row r="935" s="119" customFormat="1" x14ac:dyDescent="0.2"/>
    <row r="936" s="119" customFormat="1" x14ac:dyDescent="0.2"/>
    <row r="937" s="119" customFormat="1" x14ac:dyDescent="0.2"/>
    <row r="938" s="119" customFormat="1" x14ac:dyDescent="0.2"/>
    <row r="939" s="119" customFormat="1" x14ac:dyDescent="0.2"/>
    <row r="940" s="119" customFormat="1" x14ac:dyDescent="0.2"/>
    <row r="941" s="119" customFormat="1" x14ac:dyDescent="0.2"/>
    <row r="942" s="119" customFormat="1" x14ac:dyDescent="0.2"/>
    <row r="943" s="119" customFormat="1" x14ac:dyDescent="0.2"/>
    <row r="944" s="119" customFormat="1" x14ac:dyDescent="0.2"/>
    <row r="945" s="119" customFormat="1" x14ac:dyDescent="0.2"/>
    <row r="946" s="119" customFormat="1" x14ac:dyDescent="0.2"/>
    <row r="947" s="119" customFormat="1" x14ac:dyDescent="0.2"/>
    <row r="948" s="119" customFormat="1" x14ac:dyDescent="0.2"/>
    <row r="949" s="119" customFormat="1" x14ac:dyDescent="0.2"/>
    <row r="950" s="119" customFormat="1" x14ac:dyDescent="0.2"/>
    <row r="951" s="119" customFormat="1" x14ac:dyDescent="0.2"/>
    <row r="952" s="119" customFormat="1" x14ac:dyDescent="0.2"/>
    <row r="953" s="119" customFormat="1" x14ac:dyDescent="0.2"/>
    <row r="954" s="119" customFormat="1" x14ac:dyDescent="0.2"/>
    <row r="955" s="119" customFormat="1" x14ac:dyDescent="0.2"/>
    <row r="956" s="119" customFormat="1" x14ac:dyDescent="0.2"/>
    <row r="957" s="119" customFormat="1" x14ac:dyDescent="0.2"/>
    <row r="958" s="119" customFormat="1" x14ac:dyDescent="0.2"/>
    <row r="959" s="119" customFormat="1" x14ac:dyDescent="0.2"/>
    <row r="960" s="119" customFormat="1" x14ac:dyDescent="0.2"/>
    <row r="961" s="119" customFormat="1" x14ac:dyDescent="0.2"/>
    <row r="962" s="119" customFormat="1" x14ac:dyDescent="0.2"/>
    <row r="963" s="119" customFormat="1" x14ac:dyDescent="0.2"/>
    <row r="964" s="119" customFormat="1" x14ac:dyDescent="0.2"/>
    <row r="965" s="119" customFormat="1" x14ac:dyDescent="0.2"/>
    <row r="966" s="119" customFormat="1" x14ac:dyDescent="0.2"/>
    <row r="967" s="119" customFormat="1" x14ac:dyDescent="0.2"/>
    <row r="968" s="119" customFormat="1" x14ac:dyDescent="0.2"/>
    <row r="969" s="119" customFormat="1" x14ac:dyDescent="0.2"/>
    <row r="970" s="119" customFormat="1" x14ac:dyDescent="0.2"/>
    <row r="971" s="119" customFormat="1" x14ac:dyDescent="0.2"/>
    <row r="972" s="119" customFormat="1" x14ac:dyDescent="0.2"/>
    <row r="973" s="119" customFormat="1" x14ac:dyDescent="0.2"/>
    <row r="974" s="119" customFormat="1" x14ac:dyDescent="0.2"/>
    <row r="975" s="119" customFormat="1" x14ac:dyDescent="0.2"/>
    <row r="976" s="119" customFormat="1" x14ac:dyDescent="0.2"/>
    <row r="977" s="119" customFormat="1" x14ac:dyDescent="0.2"/>
    <row r="978" s="119" customFormat="1" x14ac:dyDescent="0.2"/>
    <row r="979" s="119" customFormat="1" x14ac:dyDescent="0.2"/>
    <row r="980" s="119" customFormat="1" x14ac:dyDescent="0.2"/>
    <row r="981" s="119" customFormat="1" x14ac:dyDescent="0.2"/>
    <row r="982" s="119" customFormat="1" x14ac:dyDescent="0.2"/>
    <row r="983" s="119" customFormat="1" x14ac:dyDescent="0.2"/>
    <row r="984" s="119" customFormat="1" x14ac:dyDescent="0.2"/>
    <row r="985" s="119" customFormat="1" x14ac:dyDescent="0.2"/>
    <row r="986" s="119" customFormat="1" x14ac:dyDescent="0.2"/>
    <row r="987" s="119" customFormat="1" x14ac:dyDescent="0.2"/>
    <row r="988" s="119" customFormat="1" x14ac:dyDescent="0.2"/>
    <row r="989" s="119" customFormat="1" x14ac:dyDescent="0.2"/>
    <row r="990" s="119" customFormat="1" x14ac:dyDescent="0.2"/>
    <row r="991" s="119" customFormat="1" x14ac:dyDescent="0.2"/>
    <row r="992" s="119" customFormat="1" x14ac:dyDescent="0.2"/>
    <row r="993" s="119" customFormat="1" x14ac:dyDescent="0.2"/>
    <row r="994" s="119" customFormat="1" x14ac:dyDescent="0.2"/>
    <row r="995" s="119" customFormat="1" x14ac:dyDescent="0.2"/>
    <row r="996" s="119" customFormat="1" x14ac:dyDescent="0.2"/>
    <row r="997" s="119" customFormat="1" x14ac:dyDescent="0.2"/>
    <row r="998" s="119" customFormat="1" x14ac:dyDescent="0.2"/>
    <row r="999" s="119" customFormat="1" x14ac:dyDescent="0.2"/>
    <row r="1000" s="119" customFormat="1" x14ac:dyDescent="0.2"/>
    <row r="1001" s="119" customFormat="1" x14ac:dyDescent="0.2"/>
    <row r="1002" s="119" customFormat="1" x14ac:dyDescent="0.2"/>
    <row r="1003" s="119" customFormat="1" x14ac:dyDescent="0.2"/>
    <row r="1004" s="119" customFormat="1" x14ac:dyDescent="0.2"/>
    <row r="1005" s="119" customFormat="1" x14ac:dyDescent="0.2"/>
    <row r="1006" s="119" customFormat="1" x14ac:dyDescent="0.2"/>
    <row r="1007" s="119" customFormat="1" x14ac:dyDescent="0.2"/>
    <row r="1008" s="119" customFormat="1" x14ac:dyDescent="0.2"/>
    <row r="1009" s="119" customFormat="1" x14ac:dyDescent="0.2"/>
    <row r="1010" s="119" customFormat="1" x14ac:dyDescent="0.2"/>
    <row r="1011" s="119" customFormat="1" x14ac:dyDescent="0.2"/>
    <row r="1012" s="119" customFormat="1" x14ac:dyDescent="0.2"/>
    <row r="1013" s="119" customFormat="1" x14ac:dyDescent="0.2"/>
    <row r="1014" s="119" customFormat="1" x14ac:dyDescent="0.2"/>
    <row r="1015" s="119" customFormat="1" x14ac:dyDescent="0.2"/>
    <row r="1016" s="119" customFormat="1" x14ac:dyDescent="0.2"/>
    <row r="1017" s="119" customFormat="1" x14ac:dyDescent="0.2"/>
    <row r="1018" s="119" customFormat="1" x14ac:dyDescent="0.2"/>
    <row r="1019" s="119" customFormat="1" x14ac:dyDescent="0.2"/>
    <row r="1020" s="119" customFormat="1" x14ac:dyDescent="0.2"/>
    <row r="1021" s="119" customFormat="1" x14ac:dyDescent="0.2"/>
    <row r="1022" s="119" customFormat="1" x14ac:dyDescent="0.2"/>
    <row r="1023" s="119" customFormat="1" x14ac:dyDescent="0.2"/>
    <row r="1024" s="119" customFormat="1" x14ac:dyDescent="0.2"/>
    <row r="1025" s="119" customFormat="1" x14ac:dyDescent="0.2"/>
    <row r="1026" s="119" customFormat="1" x14ac:dyDescent="0.2"/>
    <row r="1027" s="119" customFormat="1" x14ac:dyDescent="0.2"/>
    <row r="1028" s="119" customFormat="1" x14ac:dyDescent="0.2"/>
    <row r="1029" s="119" customFormat="1" x14ac:dyDescent="0.2"/>
    <row r="1030" s="119" customFormat="1" x14ac:dyDescent="0.2"/>
    <row r="1031" s="119" customFormat="1" x14ac:dyDescent="0.2"/>
    <row r="1032" s="119" customFormat="1" x14ac:dyDescent="0.2"/>
    <row r="1033" s="119" customFormat="1" x14ac:dyDescent="0.2"/>
    <row r="1034" s="119" customFormat="1" x14ac:dyDescent="0.2"/>
    <row r="1035" s="119" customFormat="1" x14ac:dyDescent="0.2"/>
    <row r="1036" s="119" customFormat="1" x14ac:dyDescent="0.2"/>
    <row r="1037" s="119" customFormat="1" x14ac:dyDescent="0.2"/>
    <row r="1038" s="119" customFormat="1" x14ac:dyDescent="0.2"/>
    <row r="1039" s="119" customFormat="1" x14ac:dyDescent="0.2"/>
    <row r="1040" s="119" customFormat="1" x14ac:dyDescent="0.2"/>
    <row r="1041" s="119" customFormat="1" x14ac:dyDescent="0.2"/>
    <row r="1042" s="119" customFormat="1" x14ac:dyDescent="0.2"/>
    <row r="1043" s="119" customFormat="1" x14ac:dyDescent="0.2"/>
    <row r="1044" s="119" customFormat="1" x14ac:dyDescent="0.2"/>
    <row r="1045" s="119" customFormat="1" x14ac:dyDescent="0.2"/>
    <row r="1046" s="119" customFormat="1" x14ac:dyDescent="0.2"/>
    <row r="1047" s="119" customFormat="1" x14ac:dyDescent="0.2"/>
    <row r="1048" s="119" customFormat="1" x14ac:dyDescent="0.2"/>
    <row r="1049" s="119" customFormat="1" x14ac:dyDescent="0.2"/>
    <row r="1050" s="119" customFormat="1" x14ac:dyDescent="0.2"/>
    <row r="1051" s="119" customFormat="1" x14ac:dyDescent="0.2"/>
    <row r="1052" s="119" customFormat="1" x14ac:dyDescent="0.2"/>
    <row r="1053" s="119" customFormat="1" x14ac:dyDescent="0.2"/>
    <row r="1054" s="119" customFormat="1" x14ac:dyDescent="0.2"/>
    <row r="1055" s="119" customFormat="1" x14ac:dyDescent="0.2"/>
    <row r="1056" s="119" customFormat="1" x14ac:dyDescent="0.2"/>
    <row r="1057" s="119" customFormat="1" x14ac:dyDescent="0.2"/>
    <row r="1058" s="119" customFormat="1" x14ac:dyDescent="0.2"/>
    <row r="1059" s="119" customFormat="1" x14ac:dyDescent="0.2"/>
    <row r="1060" s="119" customFormat="1" x14ac:dyDescent="0.2"/>
    <row r="1061" s="119" customFormat="1" x14ac:dyDescent="0.2"/>
    <row r="1062" s="119" customFormat="1" x14ac:dyDescent="0.2"/>
    <row r="1063" s="119" customFormat="1" x14ac:dyDescent="0.2"/>
    <row r="1064" s="119" customFormat="1" x14ac:dyDescent="0.2"/>
    <row r="1065" s="119" customFormat="1" x14ac:dyDescent="0.2"/>
    <row r="1066" s="119" customFormat="1" x14ac:dyDescent="0.2"/>
    <row r="1067" s="119" customFormat="1" x14ac:dyDescent="0.2"/>
    <row r="1068" s="119" customFormat="1" x14ac:dyDescent="0.2"/>
    <row r="1069" s="119" customFormat="1" x14ac:dyDescent="0.2"/>
    <row r="1070" s="119" customFormat="1" x14ac:dyDescent="0.2"/>
    <row r="1071" s="119" customFormat="1" x14ac:dyDescent="0.2"/>
    <row r="1072" s="119" customFormat="1" x14ac:dyDescent="0.2"/>
    <row r="1073" s="119" customFormat="1" x14ac:dyDescent="0.2"/>
    <row r="1074" s="119" customFormat="1" x14ac:dyDescent="0.2"/>
    <row r="1075" s="119" customFormat="1" x14ac:dyDescent="0.2"/>
    <row r="1076" s="119" customFormat="1" x14ac:dyDescent="0.2"/>
    <row r="1077" s="119" customFormat="1" x14ac:dyDescent="0.2"/>
    <row r="1078" s="119" customFormat="1" x14ac:dyDescent="0.2"/>
    <row r="1079" s="119" customFormat="1" x14ac:dyDescent="0.2"/>
    <row r="1080" s="119" customFormat="1" x14ac:dyDescent="0.2"/>
    <row r="1081" s="119" customFormat="1" x14ac:dyDescent="0.2"/>
    <row r="1082" s="119" customFormat="1" x14ac:dyDescent="0.2"/>
    <row r="1083" s="119" customFormat="1" x14ac:dyDescent="0.2"/>
    <row r="1084" s="119" customFormat="1" x14ac:dyDescent="0.2"/>
    <row r="1085" s="119" customFormat="1" x14ac:dyDescent="0.2"/>
    <row r="1086" s="119" customFormat="1" x14ac:dyDescent="0.2"/>
    <row r="1087" s="119" customFormat="1" x14ac:dyDescent="0.2"/>
    <row r="1088" s="119" customFormat="1" x14ac:dyDescent="0.2"/>
    <row r="1089" s="119" customFormat="1" x14ac:dyDescent="0.2"/>
    <row r="1090" s="119" customFormat="1" x14ac:dyDescent="0.2"/>
    <row r="1091" s="119" customFormat="1" x14ac:dyDescent="0.2"/>
    <row r="1092" s="119" customFormat="1" x14ac:dyDescent="0.2"/>
    <row r="1093" s="119" customFormat="1" x14ac:dyDescent="0.2"/>
    <row r="1094" s="119" customFormat="1" x14ac:dyDescent="0.2"/>
    <row r="1095" s="119" customFormat="1" x14ac:dyDescent="0.2"/>
    <row r="1096" s="119" customFormat="1" x14ac:dyDescent="0.2"/>
    <row r="1097" s="119" customFormat="1" x14ac:dyDescent="0.2"/>
    <row r="1098" s="119" customFormat="1" x14ac:dyDescent="0.2"/>
    <row r="1099" s="119" customFormat="1" x14ac:dyDescent="0.2"/>
    <row r="1100" s="119" customFormat="1" x14ac:dyDescent="0.2"/>
    <row r="1101" s="119" customFormat="1" x14ac:dyDescent="0.2"/>
    <row r="1102" s="119" customFormat="1" x14ac:dyDescent="0.2"/>
    <row r="1103" s="119" customFormat="1" x14ac:dyDescent="0.2"/>
    <row r="1104" s="119" customFormat="1" x14ac:dyDescent="0.2"/>
    <row r="1105" s="119" customFormat="1" x14ac:dyDescent="0.2"/>
    <row r="1106" s="119" customFormat="1" x14ac:dyDescent="0.2"/>
    <row r="1107" s="119" customFormat="1" x14ac:dyDescent="0.2"/>
    <row r="1108" s="119" customFormat="1" x14ac:dyDescent="0.2"/>
    <row r="1109" s="119" customFormat="1" x14ac:dyDescent="0.2"/>
    <row r="1110" s="119" customFormat="1" x14ac:dyDescent="0.2"/>
    <row r="1111" s="119" customFormat="1" x14ac:dyDescent="0.2"/>
    <row r="1112" s="119" customFormat="1" x14ac:dyDescent="0.2"/>
    <row r="1113" s="119" customFormat="1" x14ac:dyDescent="0.2"/>
    <row r="1114" s="119" customFormat="1" x14ac:dyDescent="0.2"/>
    <row r="1115" s="119" customFormat="1" x14ac:dyDescent="0.2"/>
    <row r="1116" s="119" customFormat="1" x14ac:dyDescent="0.2"/>
    <row r="1117" s="119" customFormat="1" x14ac:dyDescent="0.2"/>
    <row r="1118" s="119" customFormat="1" x14ac:dyDescent="0.2"/>
    <row r="1119" s="119" customFormat="1" x14ac:dyDescent="0.2"/>
    <row r="1120" s="119" customFormat="1" x14ac:dyDescent="0.2"/>
    <row r="1121" s="119" customFormat="1" x14ac:dyDescent="0.2"/>
    <row r="1122" s="119" customFormat="1" x14ac:dyDescent="0.2"/>
    <row r="1123" s="119" customFormat="1" x14ac:dyDescent="0.2"/>
    <row r="1124" s="119" customFormat="1" x14ac:dyDescent="0.2"/>
    <row r="1125" s="119" customFormat="1" x14ac:dyDescent="0.2"/>
    <row r="1126" s="119" customFormat="1" x14ac:dyDescent="0.2"/>
    <row r="1127" s="119" customFormat="1" x14ac:dyDescent="0.2"/>
    <row r="1128" s="119" customFormat="1" x14ac:dyDescent="0.2"/>
    <row r="1129" s="119" customFormat="1" x14ac:dyDescent="0.2"/>
    <row r="1130" s="119" customFormat="1" x14ac:dyDescent="0.2"/>
    <row r="1131" s="119" customFormat="1" x14ac:dyDescent="0.2"/>
    <row r="1132" s="119" customFormat="1" x14ac:dyDescent="0.2"/>
    <row r="1133" s="119" customFormat="1" x14ac:dyDescent="0.2"/>
    <row r="1134" s="119" customFormat="1" x14ac:dyDescent="0.2"/>
    <row r="1135" s="119" customFormat="1" x14ac:dyDescent="0.2"/>
    <row r="1136" s="119" customFormat="1" x14ac:dyDescent="0.2"/>
    <row r="1137" s="119" customFormat="1" x14ac:dyDescent="0.2"/>
    <row r="1138" s="119" customFormat="1" x14ac:dyDescent="0.2"/>
    <row r="1139" s="119" customFormat="1" x14ac:dyDescent="0.2"/>
    <row r="1140" s="119" customFormat="1" x14ac:dyDescent="0.2"/>
    <row r="1141" s="119" customFormat="1" x14ac:dyDescent="0.2"/>
    <row r="1142" s="119" customFormat="1" x14ac:dyDescent="0.2"/>
    <row r="1143" s="119" customFormat="1" x14ac:dyDescent="0.2"/>
    <row r="1144" s="119" customFormat="1" x14ac:dyDescent="0.2"/>
    <row r="1145" s="119" customFormat="1" x14ac:dyDescent="0.2"/>
    <row r="1146" s="119" customFormat="1" x14ac:dyDescent="0.2"/>
    <row r="1147" s="119" customFormat="1" x14ac:dyDescent="0.2"/>
    <row r="1148" s="119" customFormat="1" x14ac:dyDescent="0.2"/>
    <row r="1149" s="119" customFormat="1" x14ac:dyDescent="0.2"/>
    <row r="1150" s="119" customFormat="1" x14ac:dyDescent="0.2"/>
    <row r="1151" s="119" customFormat="1" x14ac:dyDescent="0.2"/>
    <row r="1152" s="119" customFormat="1" x14ac:dyDescent="0.2"/>
    <row r="1153" s="119" customFormat="1" x14ac:dyDescent="0.2"/>
    <row r="1154" s="119" customFormat="1" x14ac:dyDescent="0.2"/>
    <row r="1155" s="119" customFormat="1" x14ac:dyDescent="0.2"/>
    <row r="1156" s="119" customFormat="1" x14ac:dyDescent="0.2"/>
    <row r="1157" s="119" customFormat="1" x14ac:dyDescent="0.2"/>
    <row r="1158" s="119" customFormat="1" x14ac:dyDescent="0.2"/>
    <row r="1159" s="119" customFormat="1" x14ac:dyDescent="0.2"/>
    <row r="1160" s="119" customFormat="1" x14ac:dyDescent="0.2"/>
    <row r="1161" s="119" customFormat="1" x14ac:dyDescent="0.2"/>
    <row r="1162" s="119" customFormat="1" x14ac:dyDescent="0.2"/>
    <row r="1163" s="119" customFormat="1" x14ac:dyDescent="0.2"/>
    <row r="1164" s="119" customFormat="1" x14ac:dyDescent="0.2"/>
    <row r="1165" s="119" customFormat="1" x14ac:dyDescent="0.2"/>
    <row r="1166" s="119" customFormat="1" x14ac:dyDescent="0.2"/>
    <row r="1167" s="119" customFormat="1" x14ac:dyDescent="0.2"/>
    <row r="1168" s="119" customFormat="1" x14ac:dyDescent="0.2"/>
    <row r="1169" s="119" customFormat="1" x14ac:dyDescent="0.2"/>
    <row r="1170" s="119" customFormat="1" x14ac:dyDescent="0.2"/>
    <row r="1171" s="119" customFormat="1" x14ac:dyDescent="0.2"/>
    <row r="1172" s="119" customFormat="1" x14ac:dyDescent="0.2"/>
    <row r="1173" s="119" customFormat="1" x14ac:dyDescent="0.2"/>
    <row r="1174" s="119" customFormat="1" x14ac:dyDescent="0.2"/>
    <row r="1175" s="119" customFormat="1" x14ac:dyDescent="0.2"/>
    <row r="1176" s="119" customFormat="1" x14ac:dyDescent="0.2"/>
    <row r="1177" s="119" customFormat="1" x14ac:dyDescent="0.2"/>
    <row r="1178" s="119" customFormat="1" x14ac:dyDescent="0.2"/>
    <row r="1179" s="119" customFormat="1" x14ac:dyDescent="0.2"/>
    <row r="1180" s="119" customFormat="1" x14ac:dyDescent="0.2"/>
    <row r="1181" s="119" customFormat="1" x14ac:dyDescent="0.2"/>
    <row r="1182" s="119" customFormat="1" x14ac:dyDescent="0.2"/>
    <row r="1183" s="119" customFormat="1" x14ac:dyDescent="0.2"/>
    <row r="1184" s="119" customFormat="1" x14ac:dyDescent="0.2"/>
    <row r="1185" s="119" customFormat="1" x14ac:dyDescent="0.2"/>
    <row r="1186" s="119" customFormat="1" x14ac:dyDescent="0.2"/>
    <row r="1187" s="119" customFormat="1" x14ac:dyDescent="0.2"/>
    <row r="1188" s="119" customFormat="1" x14ac:dyDescent="0.2"/>
    <row r="1189" s="119" customFormat="1" x14ac:dyDescent="0.2"/>
    <row r="1190" s="119" customFormat="1" x14ac:dyDescent="0.2"/>
    <row r="1191" s="119" customFormat="1" x14ac:dyDescent="0.2"/>
    <row r="1192" s="119" customFormat="1" x14ac:dyDescent="0.2"/>
    <row r="1193" s="119" customFormat="1" x14ac:dyDescent="0.2"/>
    <row r="1194" s="119" customFormat="1" x14ac:dyDescent="0.2"/>
    <row r="1195" s="119" customFormat="1" x14ac:dyDescent="0.2"/>
    <row r="1196" s="119" customFormat="1" x14ac:dyDescent="0.2"/>
    <row r="1197" s="119" customFormat="1" x14ac:dyDescent="0.2"/>
    <row r="1198" s="119" customFormat="1" x14ac:dyDescent="0.2"/>
    <row r="1199" s="119" customFormat="1" x14ac:dyDescent="0.2"/>
    <row r="1200" s="119" customFormat="1" x14ac:dyDescent="0.2"/>
    <row r="1201" s="119" customFormat="1" x14ac:dyDescent="0.2"/>
    <row r="1202" s="119" customFormat="1" x14ac:dyDescent="0.2"/>
    <row r="1203" s="119" customFormat="1" x14ac:dyDescent="0.2"/>
    <row r="1204" s="119" customFormat="1" x14ac:dyDescent="0.2"/>
    <row r="1205" s="119" customFormat="1" x14ac:dyDescent="0.2"/>
    <row r="1206" s="119" customFormat="1" x14ac:dyDescent="0.2"/>
    <row r="1207" s="119" customFormat="1" x14ac:dyDescent="0.2"/>
    <row r="1208" s="119" customFormat="1" x14ac:dyDescent="0.2"/>
    <row r="1209" s="119" customFormat="1" x14ac:dyDescent="0.2"/>
    <row r="1210" s="119" customFormat="1" x14ac:dyDescent="0.2"/>
    <row r="1211" s="119" customFormat="1" x14ac:dyDescent="0.2"/>
    <row r="1212" s="119" customFormat="1" x14ac:dyDescent="0.2"/>
    <row r="1213" s="119" customFormat="1" x14ac:dyDescent="0.2"/>
    <row r="1214" s="119" customFormat="1" x14ac:dyDescent="0.2"/>
    <row r="1215" s="119" customFormat="1" x14ac:dyDescent="0.2"/>
    <row r="1216" s="119" customFormat="1" x14ac:dyDescent="0.2"/>
    <row r="1217" s="119" customFormat="1" x14ac:dyDescent="0.2"/>
    <row r="1218" s="119" customFormat="1" x14ac:dyDescent="0.2"/>
    <row r="1219" s="119" customFormat="1" x14ac:dyDescent="0.2"/>
    <row r="1220" s="119" customFormat="1" x14ac:dyDescent="0.2"/>
    <row r="1221" s="119" customFormat="1" x14ac:dyDescent="0.2"/>
    <row r="1222" s="119" customFormat="1" x14ac:dyDescent="0.2"/>
    <row r="1223" s="119" customFormat="1" x14ac:dyDescent="0.2"/>
    <row r="1224" s="119" customFormat="1" x14ac:dyDescent="0.2"/>
    <row r="1225" s="119" customFormat="1" x14ac:dyDescent="0.2"/>
    <row r="1226" s="119" customFormat="1" x14ac:dyDescent="0.2"/>
    <row r="1227" s="119" customFormat="1" x14ac:dyDescent="0.2"/>
    <row r="1228" s="119" customFormat="1" x14ac:dyDescent="0.2"/>
    <row r="1229" s="119" customFormat="1" x14ac:dyDescent="0.2"/>
    <row r="1230" s="119" customFormat="1" x14ac:dyDescent="0.2"/>
    <row r="1231" s="119" customFormat="1" x14ac:dyDescent="0.2"/>
    <row r="1232" s="119" customFormat="1" x14ac:dyDescent="0.2"/>
    <row r="1233" s="119" customFormat="1" x14ac:dyDescent="0.2"/>
    <row r="1234" s="119" customFormat="1" x14ac:dyDescent="0.2"/>
    <row r="1235" s="119" customFormat="1" x14ac:dyDescent="0.2"/>
    <row r="1236" s="119" customFormat="1" x14ac:dyDescent="0.2"/>
    <row r="1237" s="119" customFormat="1" x14ac:dyDescent="0.2"/>
    <row r="1238" s="119" customFormat="1" x14ac:dyDescent="0.2"/>
    <row r="1239" s="119" customFormat="1" x14ac:dyDescent="0.2"/>
    <row r="1240" s="119" customFormat="1" x14ac:dyDescent="0.2"/>
    <row r="1241" s="119" customFormat="1" x14ac:dyDescent="0.2"/>
    <row r="1242" s="119" customFormat="1" x14ac:dyDescent="0.2"/>
    <row r="1243" s="119" customFormat="1" x14ac:dyDescent="0.2"/>
    <row r="1244" s="119" customFormat="1" x14ac:dyDescent="0.2"/>
    <row r="1245" s="119" customFormat="1" x14ac:dyDescent="0.2"/>
    <row r="1246" s="119" customFormat="1" x14ac:dyDescent="0.2"/>
    <row r="1247" s="119" customFormat="1" x14ac:dyDescent="0.2"/>
    <row r="1248" s="119" customFormat="1" x14ac:dyDescent="0.2"/>
    <row r="1249" s="119" customFormat="1" x14ac:dyDescent="0.2"/>
    <row r="1250" s="119" customFormat="1" x14ac:dyDescent="0.2"/>
    <row r="1251" s="119" customFormat="1" x14ac:dyDescent="0.2"/>
    <row r="1252" s="119" customFormat="1" x14ac:dyDescent="0.2"/>
    <row r="1253" s="119" customFormat="1" x14ac:dyDescent="0.2"/>
    <row r="1254" s="119" customFormat="1" x14ac:dyDescent="0.2"/>
    <row r="1255" s="119" customFormat="1" x14ac:dyDescent="0.2"/>
    <row r="1256" s="119" customFormat="1" x14ac:dyDescent="0.2"/>
    <row r="1257" s="119" customFormat="1" x14ac:dyDescent="0.2"/>
    <row r="1258" s="119" customFormat="1" x14ac:dyDescent="0.2"/>
    <row r="1259" s="119" customFormat="1" x14ac:dyDescent="0.2"/>
    <row r="1260" s="119" customFormat="1" x14ac:dyDescent="0.2"/>
    <row r="1261" s="119" customFormat="1" x14ac:dyDescent="0.2"/>
    <row r="1262" s="119" customFormat="1" x14ac:dyDescent="0.2"/>
    <row r="1263" s="119" customFormat="1" x14ac:dyDescent="0.2"/>
    <row r="1264" s="119" customFormat="1" x14ac:dyDescent="0.2"/>
    <row r="1265" s="119" customFormat="1" x14ac:dyDescent="0.2"/>
    <row r="1266" s="119" customFormat="1" x14ac:dyDescent="0.2"/>
    <row r="1267" s="119" customFormat="1" x14ac:dyDescent="0.2"/>
    <row r="1268" s="119" customFormat="1" x14ac:dyDescent="0.2"/>
    <row r="1269" s="119" customFormat="1" x14ac:dyDescent="0.2"/>
    <row r="1270" s="119" customFormat="1" x14ac:dyDescent="0.2"/>
    <row r="1271" s="119" customFormat="1" x14ac:dyDescent="0.2"/>
    <row r="1272" s="119" customFormat="1" x14ac:dyDescent="0.2"/>
    <row r="1273" s="119" customFormat="1" x14ac:dyDescent="0.2"/>
    <row r="1274" s="119" customFormat="1" x14ac:dyDescent="0.2"/>
    <row r="1275" s="119" customFormat="1" x14ac:dyDescent="0.2"/>
    <row r="1276" s="119" customFormat="1" x14ac:dyDescent="0.2"/>
    <row r="1277" s="119" customFormat="1" x14ac:dyDescent="0.2"/>
    <row r="1278" s="119" customFormat="1" x14ac:dyDescent="0.2"/>
    <row r="1279" s="119" customFormat="1" x14ac:dyDescent="0.2"/>
    <row r="1280" s="119" customFormat="1" x14ac:dyDescent="0.2"/>
    <row r="1281" s="119" customFormat="1" x14ac:dyDescent="0.2"/>
    <row r="1282" s="119" customFormat="1" x14ac:dyDescent="0.2"/>
    <row r="1283" s="119" customFormat="1" x14ac:dyDescent="0.2"/>
    <row r="1284" s="119" customFormat="1" x14ac:dyDescent="0.2"/>
    <row r="1285" s="119" customFormat="1" x14ac:dyDescent="0.2"/>
    <row r="1286" s="119" customFormat="1" x14ac:dyDescent="0.2"/>
    <row r="1287" s="119" customFormat="1" x14ac:dyDescent="0.2"/>
    <row r="1288" s="119" customFormat="1" x14ac:dyDescent="0.2"/>
    <row r="1289" s="119" customFormat="1" x14ac:dyDescent="0.2"/>
    <row r="1290" s="119" customFormat="1" x14ac:dyDescent="0.2"/>
    <row r="1291" s="119" customFormat="1" x14ac:dyDescent="0.2"/>
    <row r="1292" s="119" customFormat="1" x14ac:dyDescent="0.2"/>
    <row r="1293" s="119" customFormat="1" x14ac:dyDescent="0.2"/>
    <row r="1294" s="119" customFormat="1" x14ac:dyDescent="0.2"/>
    <row r="1295" s="119" customFormat="1" x14ac:dyDescent="0.2"/>
    <row r="1296" s="119" customFormat="1" x14ac:dyDescent="0.2"/>
    <row r="1297" s="119" customFormat="1" x14ac:dyDescent="0.2"/>
    <row r="1298" s="119" customFormat="1" x14ac:dyDescent="0.2"/>
    <row r="1299" s="119" customFormat="1" x14ac:dyDescent="0.2"/>
    <row r="1300" s="119" customFormat="1" x14ac:dyDescent="0.2"/>
    <row r="1301" s="119" customFormat="1" x14ac:dyDescent="0.2"/>
    <row r="1302" s="119" customFormat="1" x14ac:dyDescent="0.2"/>
    <row r="1303" s="119" customFormat="1" x14ac:dyDescent="0.2"/>
    <row r="1304" s="119" customFormat="1" x14ac:dyDescent="0.2"/>
    <row r="1305" s="119" customFormat="1" x14ac:dyDescent="0.2"/>
    <row r="1306" s="119" customFormat="1" x14ac:dyDescent="0.2"/>
    <row r="1307" s="119" customFormat="1" x14ac:dyDescent="0.2"/>
    <row r="1308" s="119" customFormat="1" x14ac:dyDescent="0.2"/>
    <row r="1309" s="119" customFormat="1" x14ac:dyDescent="0.2"/>
    <row r="1310" s="119" customFormat="1" x14ac:dyDescent="0.2"/>
    <row r="1311" s="119" customFormat="1" x14ac:dyDescent="0.2"/>
    <row r="1312" s="119" customFormat="1" x14ac:dyDescent="0.2"/>
    <row r="1313" s="119" customFormat="1" x14ac:dyDescent="0.2"/>
    <row r="1314" s="119" customFormat="1" x14ac:dyDescent="0.2"/>
    <row r="1315" s="119" customFormat="1" x14ac:dyDescent="0.2"/>
    <row r="1316" s="119" customFormat="1" x14ac:dyDescent="0.2"/>
    <row r="1317" s="119" customFormat="1" x14ac:dyDescent="0.2"/>
    <row r="1318" s="119" customFormat="1" x14ac:dyDescent="0.2"/>
    <row r="1319" s="119" customFormat="1" x14ac:dyDescent="0.2"/>
    <row r="1320" s="119" customFormat="1" x14ac:dyDescent="0.2"/>
    <row r="1321" s="119" customFormat="1" x14ac:dyDescent="0.2"/>
    <row r="1322" s="119" customFormat="1" x14ac:dyDescent="0.2"/>
    <row r="1323" s="119" customFormat="1" x14ac:dyDescent="0.2"/>
    <row r="1324" s="119" customFormat="1" x14ac:dyDescent="0.2"/>
    <row r="1325" s="119" customFormat="1" x14ac:dyDescent="0.2"/>
    <row r="1326" s="119" customFormat="1" x14ac:dyDescent="0.2"/>
    <row r="1327" s="119" customFormat="1" x14ac:dyDescent="0.2"/>
    <row r="1328" s="119" customFormat="1" x14ac:dyDescent="0.2"/>
    <row r="1329" s="119" customFormat="1" x14ac:dyDescent="0.2"/>
    <row r="1330" s="119" customFormat="1" x14ac:dyDescent="0.2"/>
    <row r="1331" s="119" customFormat="1" x14ac:dyDescent="0.2"/>
    <row r="1332" s="119" customFormat="1" x14ac:dyDescent="0.2"/>
    <row r="1333" s="119" customFormat="1" x14ac:dyDescent="0.2"/>
    <row r="1334" s="119" customFormat="1" x14ac:dyDescent="0.2"/>
    <row r="1335" s="119" customFormat="1" x14ac:dyDescent="0.2"/>
    <row r="1336" s="119" customFormat="1" x14ac:dyDescent="0.2"/>
    <row r="1337" s="119" customFormat="1" x14ac:dyDescent="0.2"/>
    <row r="1338" s="119" customFormat="1" x14ac:dyDescent="0.2"/>
    <row r="1339" s="119" customFormat="1" x14ac:dyDescent="0.2"/>
    <row r="1340" s="119" customFormat="1" x14ac:dyDescent="0.2"/>
    <row r="1341" s="119" customFormat="1" x14ac:dyDescent="0.2"/>
    <row r="1342" s="119" customFormat="1" x14ac:dyDescent="0.2"/>
    <row r="1343" s="119" customFormat="1" x14ac:dyDescent="0.2"/>
    <row r="1344" s="119" customFormat="1" x14ac:dyDescent="0.2"/>
    <row r="1345" s="119" customFormat="1" x14ac:dyDescent="0.2"/>
    <row r="1346" s="119" customFormat="1" x14ac:dyDescent="0.2"/>
    <row r="1347" s="119" customFormat="1" x14ac:dyDescent="0.2"/>
    <row r="1348" s="119" customFormat="1" x14ac:dyDescent="0.2"/>
    <row r="1349" s="119" customFormat="1" x14ac:dyDescent="0.2"/>
    <row r="1350" s="119" customFormat="1" x14ac:dyDescent="0.2"/>
    <row r="1351" s="119" customFormat="1" x14ac:dyDescent="0.2"/>
    <row r="1352" s="119" customFormat="1" x14ac:dyDescent="0.2"/>
    <row r="1353" s="119" customFormat="1" x14ac:dyDescent="0.2"/>
    <row r="1354" s="119" customFormat="1" x14ac:dyDescent="0.2"/>
    <row r="1355" s="119" customFormat="1" x14ac:dyDescent="0.2"/>
    <row r="1356" s="119" customFormat="1" x14ac:dyDescent="0.2"/>
    <row r="1357" s="119" customFormat="1" x14ac:dyDescent="0.2"/>
    <row r="1358" s="119" customFormat="1" x14ac:dyDescent="0.2"/>
    <row r="1359" s="119" customFormat="1" x14ac:dyDescent="0.2"/>
    <row r="1360" s="119" customFormat="1" x14ac:dyDescent="0.2"/>
    <row r="1361" s="119" customFormat="1" x14ac:dyDescent="0.2"/>
    <row r="1362" s="119" customFormat="1" x14ac:dyDescent="0.2"/>
    <row r="1363" s="119" customFormat="1" x14ac:dyDescent="0.2"/>
    <row r="1364" s="119" customFormat="1" x14ac:dyDescent="0.2"/>
    <row r="1365" s="119" customFormat="1" x14ac:dyDescent="0.2"/>
    <row r="1366" s="119" customFormat="1" x14ac:dyDescent="0.2"/>
    <row r="1367" s="119" customFormat="1" x14ac:dyDescent="0.2"/>
    <row r="1368" s="119" customFormat="1" x14ac:dyDescent="0.2"/>
    <row r="1369" s="119" customFormat="1" x14ac:dyDescent="0.2"/>
    <row r="1370" s="119" customFormat="1" x14ac:dyDescent="0.2"/>
    <row r="1371" s="119" customFormat="1" x14ac:dyDescent="0.2"/>
    <row r="1372" s="119" customFormat="1" x14ac:dyDescent="0.2"/>
    <row r="1373" s="119" customFormat="1" x14ac:dyDescent="0.2"/>
    <row r="1374" s="119" customFormat="1" x14ac:dyDescent="0.2"/>
    <row r="1375" s="119" customFormat="1" x14ac:dyDescent="0.2"/>
    <row r="1376" s="119" customFormat="1" x14ac:dyDescent="0.2"/>
    <row r="1377" s="119" customFormat="1" x14ac:dyDescent="0.2"/>
    <row r="1378" s="119" customFormat="1" x14ac:dyDescent="0.2"/>
    <row r="1379" s="119" customFormat="1" x14ac:dyDescent="0.2"/>
    <row r="1380" s="119" customFormat="1" x14ac:dyDescent="0.2"/>
    <row r="1381" s="119" customFormat="1" x14ac:dyDescent="0.2"/>
    <row r="1382" s="119" customFormat="1" x14ac:dyDescent="0.2"/>
    <row r="1383" s="119" customFormat="1" x14ac:dyDescent="0.2"/>
    <row r="1384" s="119" customFormat="1" x14ac:dyDescent="0.2"/>
    <row r="1385" s="119" customFormat="1" x14ac:dyDescent="0.2"/>
    <row r="1386" s="119" customFormat="1" x14ac:dyDescent="0.2"/>
    <row r="1387" s="119" customFormat="1" x14ac:dyDescent="0.2"/>
    <row r="1388" s="119" customFormat="1" x14ac:dyDescent="0.2"/>
    <row r="1389" s="119" customFormat="1" x14ac:dyDescent="0.2"/>
    <row r="1390" s="119" customFormat="1" x14ac:dyDescent="0.2"/>
    <row r="1391" s="119" customFormat="1" x14ac:dyDescent="0.2"/>
    <row r="1392" s="119" customFormat="1" x14ac:dyDescent="0.2"/>
    <row r="1393" s="119" customFormat="1" x14ac:dyDescent="0.2"/>
    <row r="1394" s="119" customFormat="1" x14ac:dyDescent="0.2"/>
    <row r="1395" s="119" customFormat="1" x14ac:dyDescent="0.2"/>
    <row r="1396" s="119" customFormat="1" x14ac:dyDescent="0.2"/>
    <row r="1397" s="119" customFormat="1" x14ac:dyDescent="0.2"/>
    <row r="1398" s="119" customFormat="1" x14ac:dyDescent="0.2"/>
    <row r="1399" s="119" customFormat="1" x14ac:dyDescent="0.2"/>
    <row r="1400" s="119" customFormat="1" x14ac:dyDescent="0.2"/>
    <row r="1401" s="119" customFormat="1" x14ac:dyDescent="0.2"/>
    <row r="1402" s="119" customFormat="1" x14ac:dyDescent="0.2"/>
    <row r="1403" s="119" customFormat="1" x14ac:dyDescent="0.2"/>
    <row r="1404" s="119" customFormat="1" x14ac:dyDescent="0.2"/>
    <row r="1405" s="119" customFormat="1" x14ac:dyDescent="0.2"/>
    <row r="1406" s="119" customFormat="1" x14ac:dyDescent="0.2"/>
    <row r="1407" s="119" customFormat="1" x14ac:dyDescent="0.2"/>
    <row r="1408" s="119" customFormat="1" x14ac:dyDescent="0.2"/>
    <row r="1409" s="119" customFormat="1" x14ac:dyDescent="0.2"/>
    <row r="1410" s="119" customFormat="1" x14ac:dyDescent="0.2"/>
    <row r="1411" s="119" customFormat="1" x14ac:dyDescent="0.2"/>
    <row r="1412" s="119" customFormat="1" x14ac:dyDescent="0.2"/>
    <row r="1413" s="119" customFormat="1" x14ac:dyDescent="0.2"/>
    <row r="1414" s="119" customFormat="1" x14ac:dyDescent="0.2"/>
    <row r="1415" s="119" customFormat="1" x14ac:dyDescent="0.2"/>
    <row r="1416" s="119" customFormat="1" x14ac:dyDescent="0.2"/>
    <row r="1417" s="119" customFormat="1" x14ac:dyDescent="0.2"/>
    <row r="1418" s="119" customFormat="1" x14ac:dyDescent="0.2"/>
    <row r="1419" s="119" customFormat="1" x14ac:dyDescent="0.2"/>
    <row r="1420" s="119" customFormat="1" x14ac:dyDescent="0.2"/>
    <row r="1421" s="119" customFormat="1" x14ac:dyDescent="0.2"/>
    <row r="1422" s="119" customFormat="1" x14ac:dyDescent="0.2"/>
    <row r="1423" s="119" customFormat="1" x14ac:dyDescent="0.2"/>
    <row r="1424" s="119" customFormat="1" x14ac:dyDescent="0.2"/>
    <row r="1425" s="119" customFormat="1" x14ac:dyDescent="0.2"/>
    <row r="1426" s="119" customFormat="1" x14ac:dyDescent="0.2"/>
    <row r="1427" s="119" customFormat="1" x14ac:dyDescent="0.2"/>
    <row r="1428" s="119" customFormat="1" x14ac:dyDescent="0.2"/>
    <row r="1429" s="119" customFormat="1" x14ac:dyDescent="0.2"/>
    <row r="1430" s="119" customFormat="1" x14ac:dyDescent="0.2"/>
    <row r="1431" s="119" customFormat="1" x14ac:dyDescent="0.2"/>
    <row r="1432" s="119" customFormat="1" x14ac:dyDescent="0.2"/>
    <row r="1433" s="119" customFormat="1" x14ac:dyDescent="0.2"/>
    <row r="1434" s="119" customFormat="1" x14ac:dyDescent="0.2"/>
    <row r="1435" s="119" customFormat="1" x14ac:dyDescent="0.2"/>
    <row r="1436" s="119" customFormat="1" x14ac:dyDescent="0.2"/>
    <row r="1437" s="119" customFormat="1" x14ac:dyDescent="0.2"/>
    <row r="1438" s="119" customFormat="1" x14ac:dyDescent="0.2"/>
    <row r="1439" s="119" customFormat="1" x14ac:dyDescent="0.2"/>
    <row r="1440" s="119" customFormat="1" x14ac:dyDescent="0.2"/>
    <row r="1441" s="119" customFormat="1" x14ac:dyDescent="0.2"/>
    <row r="1442" s="119" customFormat="1" x14ac:dyDescent="0.2"/>
    <row r="1443" s="119" customFormat="1" x14ac:dyDescent="0.2"/>
    <row r="1444" s="119" customFormat="1" x14ac:dyDescent="0.2"/>
    <row r="1445" s="119" customFormat="1" x14ac:dyDescent="0.2"/>
    <row r="1446" s="119" customFormat="1" x14ac:dyDescent="0.2"/>
    <row r="1447" s="119" customFormat="1" x14ac:dyDescent="0.2"/>
    <row r="1448" s="119" customFormat="1" x14ac:dyDescent="0.2"/>
    <row r="1449" s="119" customFormat="1" x14ac:dyDescent="0.2"/>
    <row r="1450" s="119" customFormat="1" x14ac:dyDescent="0.2"/>
    <row r="1451" s="119" customFormat="1" x14ac:dyDescent="0.2"/>
    <row r="1452" s="119" customFormat="1" x14ac:dyDescent="0.2"/>
    <row r="1453" s="119" customFormat="1" x14ac:dyDescent="0.2"/>
    <row r="1454" s="119" customFormat="1" x14ac:dyDescent="0.2"/>
    <row r="1455" s="119" customFormat="1" x14ac:dyDescent="0.2"/>
    <row r="1456" s="119" customFormat="1" x14ac:dyDescent="0.2"/>
    <row r="1457" s="119" customFormat="1" x14ac:dyDescent="0.2"/>
    <row r="1458" s="119" customFormat="1" x14ac:dyDescent="0.2"/>
    <row r="1459" s="119" customFormat="1" x14ac:dyDescent="0.2"/>
    <row r="1460" s="119" customFormat="1" x14ac:dyDescent="0.2"/>
    <row r="1461" s="119" customFormat="1" x14ac:dyDescent="0.2"/>
    <row r="1462" s="119" customFormat="1" x14ac:dyDescent="0.2"/>
    <row r="1463" s="119" customFormat="1" x14ac:dyDescent="0.2"/>
    <row r="1464" s="119" customFormat="1" x14ac:dyDescent="0.2"/>
    <row r="1465" s="119" customFormat="1" x14ac:dyDescent="0.2"/>
    <row r="1466" s="119" customFormat="1" x14ac:dyDescent="0.2"/>
    <row r="1467" s="119" customFormat="1" x14ac:dyDescent="0.2"/>
    <row r="1468" s="119" customFormat="1" x14ac:dyDescent="0.2"/>
    <row r="1469" s="119" customFormat="1" x14ac:dyDescent="0.2"/>
    <row r="1470" s="119" customFormat="1" x14ac:dyDescent="0.2"/>
    <row r="1471" s="119" customFormat="1" x14ac:dyDescent="0.2"/>
    <row r="1472" s="119" customFormat="1" x14ac:dyDescent="0.2"/>
    <row r="1473" s="119" customFormat="1" x14ac:dyDescent="0.2"/>
    <row r="1474" s="119" customFormat="1" x14ac:dyDescent="0.2"/>
    <row r="1475" s="119" customFormat="1" x14ac:dyDescent="0.2"/>
    <row r="1476" s="119" customFormat="1" x14ac:dyDescent="0.2"/>
    <row r="1477" s="119" customFormat="1" x14ac:dyDescent="0.2"/>
    <row r="1478" s="119" customFormat="1" x14ac:dyDescent="0.2"/>
    <row r="1479" s="119" customFormat="1" x14ac:dyDescent="0.2"/>
    <row r="1480" s="119" customFormat="1" x14ac:dyDescent="0.2"/>
    <row r="1481" s="119" customFormat="1" x14ac:dyDescent="0.2"/>
    <row r="1482" s="119" customFormat="1" x14ac:dyDescent="0.2"/>
    <row r="1483" s="119" customFormat="1" x14ac:dyDescent="0.2"/>
    <row r="1484" s="119" customFormat="1" x14ac:dyDescent="0.2"/>
    <row r="1485" s="119" customFormat="1" x14ac:dyDescent="0.2"/>
    <row r="1486" s="119" customFormat="1" x14ac:dyDescent="0.2"/>
    <row r="1487" s="119" customFormat="1" x14ac:dyDescent="0.2"/>
    <row r="1488" s="119" customFormat="1" x14ac:dyDescent="0.2"/>
    <row r="1489" s="119" customFormat="1" x14ac:dyDescent="0.2"/>
    <row r="1490" s="119" customFormat="1" x14ac:dyDescent="0.2"/>
    <row r="1491" s="119" customFormat="1" x14ac:dyDescent="0.2"/>
    <row r="1492" s="119" customFormat="1" x14ac:dyDescent="0.2"/>
    <row r="1493" s="119" customFormat="1" x14ac:dyDescent="0.2"/>
    <row r="1494" s="119" customFormat="1" x14ac:dyDescent="0.2"/>
    <row r="1495" s="119" customFormat="1" x14ac:dyDescent="0.2"/>
    <row r="1496" s="119" customFormat="1" x14ac:dyDescent="0.2"/>
    <row r="1497" s="119" customFormat="1" x14ac:dyDescent="0.2"/>
    <row r="1498" s="119" customFormat="1" x14ac:dyDescent="0.2"/>
    <row r="1499" s="119" customFormat="1" x14ac:dyDescent="0.2"/>
    <row r="1500" s="119" customFormat="1" x14ac:dyDescent="0.2"/>
    <row r="1501" s="119" customFormat="1" x14ac:dyDescent="0.2"/>
    <row r="1502" s="119" customFormat="1" x14ac:dyDescent="0.2"/>
    <row r="1503" s="119" customFormat="1" x14ac:dyDescent="0.2"/>
    <row r="1504" s="119" customFormat="1" x14ac:dyDescent="0.2"/>
    <row r="1505" s="119" customFormat="1" x14ac:dyDescent="0.2"/>
    <row r="1506" s="119" customFormat="1" x14ac:dyDescent="0.2"/>
    <row r="1507" s="119" customFormat="1" x14ac:dyDescent="0.2"/>
    <row r="1508" s="119" customFormat="1" x14ac:dyDescent="0.2"/>
    <row r="1509" s="119" customFormat="1" x14ac:dyDescent="0.2"/>
    <row r="1510" s="119" customFormat="1" x14ac:dyDescent="0.2"/>
    <row r="1511" s="119" customFormat="1" x14ac:dyDescent="0.2"/>
    <row r="1512" s="119" customFormat="1" x14ac:dyDescent="0.2"/>
    <row r="1513" s="119" customFormat="1" x14ac:dyDescent="0.2"/>
    <row r="1514" s="119" customFormat="1" x14ac:dyDescent="0.2"/>
    <row r="1515" s="119" customFormat="1" x14ac:dyDescent="0.2"/>
    <row r="1516" s="119" customFormat="1" x14ac:dyDescent="0.2"/>
    <row r="1517" s="119" customFormat="1" x14ac:dyDescent="0.2"/>
    <row r="1518" s="119" customFormat="1" x14ac:dyDescent="0.2"/>
    <row r="1519" s="119" customFormat="1" x14ac:dyDescent="0.2"/>
    <row r="1520" s="119" customFormat="1" x14ac:dyDescent="0.2"/>
    <row r="1521" s="119" customFormat="1" x14ac:dyDescent="0.2"/>
    <row r="1522" s="119" customFormat="1" x14ac:dyDescent="0.2"/>
    <row r="1523" s="119" customFormat="1" x14ac:dyDescent="0.2"/>
    <row r="1524" s="119" customFormat="1" x14ac:dyDescent="0.2"/>
    <row r="1525" s="119" customFormat="1" x14ac:dyDescent="0.2"/>
    <row r="1526" s="119" customFormat="1" x14ac:dyDescent="0.2"/>
    <row r="1527" s="119" customFormat="1" x14ac:dyDescent="0.2"/>
    <row r="1528" s="119" customFormat="1" x14ac:dyDescent="0.2"/>
    <row r="1529" s="119" customFormat="1" x14ac:dyDescent="0.2"/>
    <row r="1530" s="119" customFormat="1" x14ac:dyDescent="0.2"/>
    <row r="1531" s="119" customFormat="1" x14ac:dyDescent="0.2"/>
    <row r="1532" s="119" customFormat="1" x14ac:dyDescent="0.2"/>
    <row r="1533" s="119" customFormat="1" x14ac:dyDescent="0.2"/>
    <row r="1534" s="119" customFormat="1" x14ac:dyDescent="0.2"/>
    <row r="1535" s="119" customFormat="1" x14ac:dyDescent="0.2"/>
    <row r="1536" s="119" customFormat="1" x14ac:dyDescent="0.2"/>
    <row r="1537" s="119" customFormat="1" x14ac:dyDescent="0.2"/>
    <row r="1538" s="119" customFormat="1" x14ac:dyDescent="0.2"/>
    <row r="1539" s="119" customFormat="1" x14ac:dyDescent="0.2"/>
    <row r="1540" s="119" customFormat="1" x14ac:dyDescent="0.2"/>
    <row r="1541" s="119" customFormat="1" x14ac:dyDescent="0.2"/>
    <row r="1542" s="119" customFormat="1" x14ac:dyDescent="0.2"/>
    <row r="1543" s="119" customFormat="1" x14ac:dyDescent="0.2"/>
    <row r="1544" s="119" customFormat="1" x14ac:dyDescent="0.2"/>
    <row r="1545" s="119" customFormat="1" x14ac:dyDescent="0.2"/>
    <row r="1546" s="119" customFormat="1" x14ac:dyDescent="0.2"/>
    <row r="1547" s="119" customFormat="1" x14ac:dyDescent="0.2"/>
    <row r="1548" s="119" customFormat="1" x14ac:dyDescent="0.2"/>
    <row r="1549" s="119" customFormat="1" x14ac:dyDescent="0.2"/>
    <row r="1550" s="119" customFormat="1" x14ac:dyDescent="0.2"/>
    <row r="1551" s="119" customFormat="1" x14ac:dyDescent="0.2"/>
    <row r="1552" s="119" customFormat="1" x14ac:dyDescent="0.2"/>
    <row r="1553" s="119" customFormat="1" x14ac:dyDescent="0.2"/>
    <row r="1554" s="119" customFormat="1" x14ac:dyDescent="0.2"/>
    <row r="1555" s="119" customFormat="1" x14ac:dyDescent="0.2"/>
    <row r="1556" s="119" customFormat="1" x14ac:dyDescent="0.2"/>
    <row r="1557" s="119" customFormat="1" x14ac:dyDescent="0.2"/>
    <row r="1558" s="119" customFormat="1" x14ac:dyDescent="0.2"/>
    <row r="1559" s="119" customFormat="1" x14ac:dyDescent="0.2"/>
    <row r="1560" s="119" customFormat="1" x14ac:dyDescent="0.2"/>
    <row r="1561" s="119" customFormat="1" x14ac:dyDescent="0.2"/>
    <row r="1562" s="119" customFormat="1" x14ac:dyDescent="0.2"/>
    <row r="1563" s="119" customFormat="1" x14ac:dyDescent="0.2"/>
    <row r="1564" s="119" customFormat="1" x14ac:dyDescent="0.2"/>
    <row r="1565" s="119" customFormat="1" x14ac:dyDescent="0.2"/>
    <row r="1566" s="119" customFormat="1" x14ac:dyDescent="0.2"/>
    <row r="1567" s="119" customFormat="1" x14ac:dyDescent="0.2"/>
    <row r="1568" s="119" customFormat="1" x14ac:dyDescent="0.2"/>
    <row r="1569" s="119" customFormat="1" x14ac:dyDescent="0.2"/>
    <row r="1570" s="119" customFormat="1" x14ac:dyDescent="0.2"/>
    <row r="1571" s="119" customFormat="1" x14ac:dyDescent="0.2"/>
    <row r="1572" s="119" customFormat="1" x14ac:dyDescent="0.2"/>
    <row r="1573" s="119" customFormat="1" x14ac:dyDescent="0.2"/>
    <row r="1574" s="119" customFormat="1" x14ac:dyDescent="0.2"/>
    <row r="1575" s="119" customFormat="1" x14ac:dyDescent="0.2"/>
    <row r="1576" s="119" customFormat="1" x14ac:dyDescent="0.2"/>
    <row r="1577" s="119" customFormat="1" x14ac:dyDescent="0.2"/>
    <row r="1578" s="119" customFormat="1" x14ac:dyDescent="0.2"/>
    <row r="1579" s="119" customFormat="1" x14ac:dyDescent="0.2"/>
    <row r="1580" s="119" customFormat="1" x14ac:dyDescent="0.2"/>
    <row r="1581" s="119" customFormat="1" x14ac:dyDescent="0.2"/>
    <row r="1582" s="119" customFormat="1" x14ac:dyDescent="0.2"/>
    <row r="1583" s="119" customFormat="1" x14ac:dyDescent="0.2"/>
    <row r="1584" s="119" customFormat="1" x14ac:dyDescent="0.2"/>
    <row r="1585" s="119" customFormat="1" x14ac:dyDescent="0.2"/>
    <row r="1586" s="119" customFormat="1" x14ac:dyDescent="0.2"/>
    <row r="1587" s="119" customFormat="1" x14ac:dyDescent="0.2"/>
    <row r="1588" s="119" customFormat="1" x14ac:dyDescent="0.2"/>
    <row r="1589" s="119" customFormat="1" x14ac:dyDescent="0.2"/>
    <row r="1590" s="119" customFormat="1" x14ac:dyDescent="0.2"/>
    <row r="1591" s="119" customFormat="1" x14ac:dyDescent="0.2"/>
    <row r="1592" s="119" customFormat="1" x14ac:dyDescent="0.2"/>
    <row r="1593" s="119" customFormat="1" x14ac:dyDescent="0.2"/>
    <row r="1594" s="119" customFormat="1" x14ac:dyDescent="0.2"/>
    <row r="1595" s="119" customFormat="1" x14ac:dyDescent="0.2"/>
    <row r="1596" s="119" customFormat="1" x14ac:dyDescent="0.2"/>
    <row r="1597" s="119" customFormat="1" x14ac:dyDescent="0.2"/>
    <row r="1598" s="119" customFormat="1" x14ac:dyDescent="0.2"/>
    <row r="1599" s="119" customFormat="1" x14ac:dyDescent="0.2"/>
    <row r="1600" s="119" customFormat="1" x14ac:dyDescent="0.2"/>
    <row r="1601" s="119" customFormat="1" x14ac:dyDescent="0.2"/>
    <row r="1602" s="119" customFormat="1" x14ac:dyDescent="0.2"/>
    <row r="1603" s="119" customFormat="1" x14ac:dyDescent="0.2"/>
    <row r="1604" s="119" customFormat="1" x14ac:dyDescent="0.2"/>
    <row r="1605" s="119" customFormat="1" x14ac:dyDescent="0.2"/>
    <row r="1606" s="119" customFormat="1" x14ac:dyDescent="0.2"/>
    <row r="1607" s="119" customFormat="1" x14ac:dyDescent="0.2"/>
    <row r="1608" s="119" customFormat="1" x14ac:dyDescent="0.2"/>
    <row r="1609" s="119" customFormat="1" x14ac:dyDescent="0.2"/>
    <row r="1610" s="119" customFormat="1" x14ac:dyDescent="0.2"/>
    <row r="1611" s="119" customFormat="1" x14ac:dyDescent="0.2"/>
    <row r="1612" s="119" customFormat="1" x14ac:dyDescent="0.2"/>
    <row r="1613" s="119" customFormat="1" x14ac:dyDescent="0.2"/>
    <row r="1614" s="119" customFormat="1" x14ac:dyDescent="0.2"/>
    <row r="1615" s="119" customFormat="1" x14ac:dyDescent="0.2"/>
    <row r="1616" s="119" customFormat="1" x14ac:dyDescent="0.2"/>
    <row r="1617" s="119" customFormat="1" x14ac:dyDescent="0.2"/>
    <row r="1618" s="119" customFormat="1" x14ac:dyDescent="0.2"/>
    <row r="1619" s="119" customFormat="1" x14ac:dyDescent="0.2"/>
    <row r="1620" s="119" customFormat="1" x14ac:dyDescent="0.2"/>
    <row r="1621" s="119" customFormat="1" x14ac:dyDescent="0.2"/>
    <row r="1622" s="119" customFormat="1" x14ac:dyDescent="0.2"/>
    <row r="1623" s="119" customFormat="1" x14ac:dyDescent="0.2"/>
    <row r="1624" s="119" customFormat="1" x14ac:dyDescent="0.2"/>
    <row r="1625" s="119" customFormat="1" x14ac:dyDescent="0.2"/>
    <row r="1626" s="119" customFormat="1" x14ac:dyDescent="0.2"/>
    <row r="1627" s="119" customFormat="1" x14ac:dyDescent="0.2"/>
    <row r="1628" s="119" customFormat="1" x14ac:dyDescent="0.2"/>
    <row r="1629" s="119" customFormat="1" x14ac:dyDescent="0.2"/>
    <row r="1630" s="119" customFormat="1" x14ac:dyDescent="0.2"/>
    <row r="1631" s="119" customFormat="1" x14ac:dyDescent="0.2"/>
    <row r="1632" s="119" customFormat="1" x14ac:dyDescent="0.2"/>
    <row r="1633" s="119" customFormat="1" x14ac:dyDescent="0.2"/>
    <row r="1634" s="119" customFormat="1" x14ac:dyDescent="0.2"/>
    <row r="1635" s="119" customFormat="1" x14ac:dyDescent="0.2"/>
    <row r="1636" s="119" customFormat="1" x14ac:dyDescent="0.2"/>
    <row r="1637" s="119" customFormat="1" x14ac:dyDescent="0.2"/>
    <row r="1638" s="119" customFormat="1" x14ac:dyDescent="0.2"/>
    <row r="1639" s="119" customFormat="1" x14ac:dyDescent="0.2"/>
    <row r="1640" s="119" customFormat="1" x14ac:dyDescent="0.2"/>
    <row r="1641" s="119" customFormat="1" x14ac:dyDescent="0.2"/>
    <row r="1642" s="119" customFormat="1" x14ac:dyDescent="0.2"/>
    <row r="1643" s="119" customFormat="1" x14ac:dyDescent="0.2"/>
    <row r="1644" s="119" customFormat="1" x14ac:dyDescent="0.2"/>
    <row r="1645" s="119" customFormat="1" x14ac:dyDescent="0.2"/>
    <row r="1646" s="119" customFormat="1" x14ac:dyDescent="0.2"/>
    <row r="1647" s="119" customFormat="1" x14ac:dyDescent="0.2"/>
    <row r="1648" s="119" customFormat="1" x14ac:dyDescent="0.2"/>
    <row r="1649" s="119" customFormat="1" x14ac:dyDescent="0.2"/>
    <row r="1650" s="119" customFormat="1" x14ac:dyDescent="0.2"/>
    <row r="1651" s="119" customFormat="1" x14ac:dyDescent="0.2"/>
    <row r="1652" s="119" customFormat="1" x14ac:dyDescent="0.2"/>
    <row r="1653" s="119" customFormat="1" x14ac:dyDescent="0.2"/>
    <row r="1654" s="119" customFormat="1" x14ac:dyDescent="0.2"/>
    <row r="1655" s="119" customFormat="1" x14ac:dyDescent="0.2"/>
    <row r="1656" s="119" customFormat="1" x14ac:dyDescent="0.2"/>
    <row r="1657" s="119" customFormat="1" x14ac:dyDescent="0.2"/>
    <row r="1658" s="119" customFormat="1" x14ac:dyDescent="0.2"/>
    <row r="1659" s="119" customFormat="1" x14ac:dyDescent="0.2"/>
    <row r="1660" s="119" customFormat="1" x14ac:dyDescent="0.2"/>
    <row r="1661" s="119" customFormat="1" x14ac:dyDescent="0.2"/>
    <row r="1662" s="119" customFormat="1" x14ac:dyDescent="0.2"/>
    <row r="1663" s="119" customFormat="1" x14ac:dyDescent="0.2"/>
    <row r="1664" s="119" customFormat="1" x14ac:dyDescent="0.2"/>
    <row r="1665" s="119" customFormat="1" x14ac:dyDescent="0.2"/>
    <row r="1666" s="119" customFormat="1" x14ac:dyDescent="0.2"/>
    <row r="1667" s="119" customFormat="1" x14ac:dyDescent="0.2"/>
    <row r="1668" s="119" customFormat="1" x14ac:dyDescent="0.2"/>
    <row r="1669" s="119" customFormat="1" x14ac:dyDescent="0.2"/>
    <row r="1670" s="119" customFormat="1" x14ac:dyDescent="0.2"/>
    <row r="1671" s="119" customFormat="1" x14ac:dyDescent="0.2"/>
    <row r="1672" s="119" customFormat="1" x14ac:dyDescent="0.2"/>
    <row r="1673" s="119" customFormat="1" x14ac:dyDescent="0.2"/>
    <row r="1674" s="119" customFormat="1" x14ac:dyDescent="0.2"/>
    <row r="1675" s="119" customFormat="1" x14ac:dyDescent="0.2"/>
    <row r="1676" s="119" customFormat="1" x14ac:dyDescent="0.2"/>
    <row r="1677" s="119" customFormat="1" x14ac:dyDescent="0.2"/>
    <row r="1678" s="119" customFormat="1" x14ac:dyDescent="0.2"/>
    <row r="1679" s="119" customFormat="1" x14ac:dyDescent="0.2"/>
    <row r="1680" s="119" customFormat="1" x14ac:dyDescent="0.2"/>
    <row r="1681" s="119" customFormat="1" x14ac:dyDescent="0.2"/>
    <row r="1682" s="119" customFormat="1" x14ac:dyDescent="0.2"/>
    <row r="1683" s="119" customFormat="1" x14ac:dyDescent="0.2"/>
    <row r="1684" s="119" customFormat="1" x14ac:dyDescent="0.2"/>
    <row r="1685" s="119" customFormat="1" x14ac:dyDescent="0.2"/>
    <row r="1686" s="119" customFormat="1" x14ac:dyDescent="0.2"/>
    <row r="1687" s="119" customFormat="1" x14ac:dyDescent="0.2"/>
    <row r="1688" s="119" customFormat="1" x14ac:dyDescent="0.2"/>
    <row r="1689" s="119" customFormat="1" x14ac:dyDescent="0.2"/>
    <row r="1690" s="119" customFormat="1" x14ac:dyDescent="0.2"/>
    <row r="1691" s="119" customFormat="1" x14ac:dyDescent="0.2"/>
    <row r="1692" s="119" customFormat="1" x14ac:dyDescent="0.2"/>
    <row r="1693" s="119" customFormat="1" x14ac:dyDescent="0.2"/>
    <row r="1694" s="119" customFormat="1" x14ac:dyDescent="0.2"/>
    <row r="1695" s="119" customFormat="1" x14ac:dyDescent="0.2"/>
    <row r="1696" s="119" customFormat="1" x14ac:dyDescent="0.2"/>
    <row r="1697" s="119" customFormat="1" x14ac:dyDescent="0.2"/>
    <row r="1698" s="119" customFormat="1" x14ac:dyDescent="0.2"/>
    <row r="1699" s="119" customFormat="1" x14ac:dyDescent="0.2"/>
    <row r="1700" s="119" customFormat="1" x14ac:dyDescent="0.2"/>
    <row r="1701" s="119" customFormat="1" x14ac:dyDescent="0.2"/>
    <row r="1702" s="119" customFormat="1" x14ac:dyDescent="0.2"/>
    <row r="1703" s="119" customFormat="1" x14ac:dyDescent="0.2"/>
    <row r="1704" s="119" customFormat="1" x14ac:dyDescent="0.2"/>
    <row r="1705" s="119" customFormat="1" x14ac:dyDescent="0.2"/>
    <row r="1706" s="119" customFormat="1" x14ac:dyDescent="0.2"/>
    <row r="1707" s="119" customFormat="1" x14ac:dyDescent="0.2"/>
    <row r="1708" s="119" customFormat="1" x14ac:dyDescent="0.2"/>
    <row r="1709" s="119" customFormat="1" x14ac:dyDescent="0.2"/>
    <row r="1710" s="119" customFormat="1" x14ac:dyDescent="0.2"/>
    <row r="1711" s="119" customFormat="1" x14ac:dyDescent="0.2"/>
    <row r="1712" s="119" customFormat="1" x14ac:dyDescent="0.2"/>
    <row r="1713" s="119" customFormat="1" x14ac:dyDescent="0.2"/>
    <row r="1714" s="119" customFormat="1" x14ac:dyDescent="0.2"/>
    <row r="1715" s="119" customFormat="1" x14ac:dyDescent="0.2"/>
    <row r="1716" s="119" customFormat="1" x14ac:dyDescent="0.2"/>
    <row r="1717" s="119" customFormat="1" x14ac:dyDescent="0.2"/>
    <row r="1718" s="119" customFormat="1" x14ac:dyDescent="0.2"/>
    <row r="1719" s="119" customFormat="1" x14ac:dyDescent="0.2"/>
    <row r="1720" s="119" customFormat="1" x14ac:dyDescent="0.2"/>
    <row r="1721" s="119" customFormat="1" x14ac:dyDescent="0.2"/>
    <row r="1722" s="119" customFormat="1" x14ac:dyDescent="0.2"/>
    <row r="1723" s="119" customFormat="1" x14ac:dyDescent="0.2"/>
    <row r="1724" s="119" customFormat="1" x14ac:dyDescent="0.2"/>
    <row r="1725" s="119" customFormat="1" x14ac:dyDescent="0.2"/>
    <row r="1726" s="119" customFormat="1" x14ac:dyDescent="0.2"/>
    <row r="1727" s="119" customFormat="1" x14ac:dyDescent="0.2"/>
    <row r="1728" s="119" customFormat="1" x14ac:dyDescent="0.2"/>
    <row r="1729" s="119" customFormat="1" x14ac:dyDescent="0.2"/>
    <row r="1730" s="119" customFormat="1" x14ac:dyDescent="0.2"/>
    <row r="1731" s="119" customFormat="1" x14ac:dyDescent="0.2"/>
    <row r="1732" s="119" customFormat="1" x14ac:dyDescent="0.2"/>
    <row r="1733" s="119" customFormat="1" x14ac:dyDescent="0.2"/>
    <row r="1734" s="119" customFormat="1" x14ac:dyDescent="0.2"/>
    <row r="1735" s="119" customFormat="1" x14ac:dyDescent="0.2"/>
    <row r="1736" s="119" customFormat="1" x14ac:dyDescent="0.2"/>
    <row r="1737" s="119" customFormat="1" x14ac:dyDescent="0.2"/>
    <row r="1738" s="119" customFormat="1" x14ac:dyDescent="0.2"/>
    <row r="1739" s="119" customFormat="1" x14ac:dyDescent="0.2"/>
    <row r="1740" s="119" customFormat="1" x14ac:dyDescent="0.2"/>
    <row r="1741" s="119" customFormat="1" x14ac:dyDescent="0.2"/>
    <row r="1742" s="119" customFormat="1" x14ac:dyDescent="0.2"/>
    <row r="1743" s="119" customFormat="1" x14ac:dyDescent="0.2"/>
    <row r="1744" s="119" customFormat="1" x14ac:dyDescent="0.2"/>
    <row r="1745" s="119" customFormat="1" x14ac:dyDescent="0.2"/>
    <row r="1746" s="119" customFormat="1" x14ac:dyDescent="0.2"/>
    <row r="1747" s="119" customFormat="1" x14ac:dyDescent="0.2"/>
    <row r="1748" s="119" customFormat="1" x14ac:dyDescent="0.2"/>
    <row r="1749" s="119" customFormat="1" x14ac:dyDescent="0.2"/>
    <row r="1750" s="119" customFormat="1" x14ac:dyDescent="0.2"/>
    <row r="1751" s="119" customFormat="1" x14ac:dyDescent="0.2"/>
    <row r="1752" s="119" customFormat="1" x14ac:dyDescent="0.2"/>
    <row r="1753" s="119" customFormat="1" x14ac:dyDescent="0.2"/>
    <row r="1754" s="119" customFormat="1" x14ac:dyDescent="0.2"/>
    <row r="1755" s="119" customFormat="1" x14ac:dyDescent="0.2"/>
    <row r="1756" s="119" customFormat="1" x14ac:dyDescent="0.2"/>
    <row r="1757" s="119" customFormat="1" x14ac:dyDescent="0.2"/>
    <row r="1758" s="119" customFormat="1" x14ac:dyDescent="0.2"/>
    <row r="1759" s="119" customFormat="1" x14ac:dyDescent="0.2"/>
    <row r="1760" s="119" customFormat="1" x14ac:dyDescent="0.2"/>
    <row r="1761" s="119" customFormat="1" x14ac:dyDescent="0.2"/>
    <row r="1762" s="119" customFormat="1" x14ac:dyDescent="0.2"/>
    <row r="1763" s="119" customFormat="1" x14ac:dyDescent="0.2"/>
    <row r="1764" s="119" customFormat="1" x14ac:dyDescent="0.2"/>
    <row r="1765" s="119" customFormat="1" x14ac:dyDescent="0.2"/>
    <row r="1766" s="119" customFormat="1" x14ac:dyDescent="0.2"/>
    <row r="1767" s="119" customFormat="1" x14ac:dyDescent="0.2"/>
    <row r="1768" s="119" customFormat="1" x14ac:dyDescent="0.2"/>
    <row r="1769" s="119" customFormat="1" x14ac:dyDescent="0.2"/>
    <row r="1770" s="119" customFormat="1" x14ac:dyDescent="0.2"/>
    <row r="1771" s="119" customFormat="1" x14ac:dyDescent="0.2"/>
    <row r="1772" s="119" customFormat="1" x14ac:dyDescent="0.2"/>
    <row r="1773" s="119" customFormat="1" x14ac:dyDescent="0.2"/>
    <row r="1774" s="119" customFormat="1" x14ac:dyDescent="0.2"/>
    <row r="1775" s="119" customFormat="1" x14ac:dyDescent="0.2"/>
    <row r="1776" s="119" customFormat="1" x14ac:dyDescent="0.2"/>
    <row r="1777" s="119" customFormat="1" x14ac:dyDescent="0.2"/>
    <row r="1778" s="119" customFormat="1" x14ac:dyDescent="0.2"/>
    <row r="1779" s="119" customFormat="1" x14ac:dyDescent="0.2"/>
    <row r="1780" s="119" customFormat="1" x14ac:dyDescent="0.2"/>
    <row r="1781" s="119" customFormat="1" x14ac:dyDescent="0.2"/>
    <row r="1782" s="119" customFormat="1" x14ac:dyDescent="0.2"/>
    <row r="1783" s="119" customFormat="1" x14ac:dyDescent="0.2"/>
    <row r="1784" s="119" customFormat="1" x14ac:dyDescent="0.2"/>
    <row r="1785" s="119" customFormat="1" x14ac:dyDescent="0.2"/>
    <row r="1786" s="119" customFormat="1" x14ac:dyDescent="0.2"/>
    <row r="1787" s="119" customFormat="1" x14ac:dyDescent="0.2"/>
    <row r="1788" s="119" customFormat="1" x14ac:dyDescent="0.2"/>
    <row r="1789" s="119" customFormat="1" x14ac:dyDescent="0.2"/>
    <row r="1790" s="119" customFormat="1" x14ac:dyDescent="0.2"/>
    <row r="1791" s="119" customFormat="1" x14ac:dyDescent="0.2"/>
    <row r="1792" s="119" customFormat="1" x14ac:dyDescent="0.2"/>
    <row r="1793" s="119" customFormat="1" x14ac:dyDescent="0.2"/>
    <row r="1794" s="119" customFormat="1" x14ac:dyDescent="0.2"/>
    <row r="1795" s="119" customFormat="1" x14ac:dyDescent="0.2"/>
    <row r="1796" s="119" customFormat="1" x14ac:dyDescent="0.2"/>
    <row r="1797" s="119" customFormat="1" x14ac:dyDescent="0.2"/>
    <row r="1798" s="119" customFormat="1" x14ac:dyDescent="0.2"/>
    <row r="1799" s="119" customFormat="1" x14ac:dyDescent="0.2"/>
    <row r="1800" s="119" customFormat="1" x14ac:dyDescent="0.2"/>
    <row r="1801" s="119" customFormat="1" x14ac:dyDescent="0.2"/>
    <row r="1802" s="119" customFormat="1" x14ac:dyDescent="0.2"/>
    <row r="1803" s="119" customFormat="1" x14ac:dyDescent="0.2"/>
    <row r="1804" s="119" customFormat="1" x14ac:dyDescent="0.2"/>
    <row r="1805" s="119" customFormat="1" x14ac:dyDescent="0.2"/>
    <row r="1806" s="119" customFormat="1" x14ac:dyDescent="0.2"/>
    <row r="1807" s="119" customFormat="1" x14ac:dyDescent="0.2"/>
    <row r="1808" s="119" customFormat="1" x14ac:dyDescent="0.2"/>
    <row r="1809" s="119" customFormat="1" x14ac:dyDescent="0.2"/>
    <row r="1810" s="119" customFormat="1" x14ac:dyDescent="0.2"/>
    <row r="1811" s="119" customFormat="1" x14ac:dyDescent="0.2"/>
    <row r="1812" s="119" customFormat="1" x14ac:dyDescent="0.2"/>
    <row r="1813" s="119" customFormat="1" x14ac:dyDescent="0.2"/>
    <row r="1814" s="119" customFormat="1" x14ac:dyDescent="0.2"/>
    <row r="1815" s="119" customFormat="1" x14ac:dyDescent="0.2"/>
    <row r="1816" s="119" customFormat="1" x14ac:dyDescent="0.2"/>
    <row r="1817" s="119" customFormat="1" x14ac:dyDescent="0.2"/>
    <row r="1818" s="119" customFormat="1" x14ac:dyDescent="0.2"/>
    <row r="1819" s="119" customFormat="1" x14ac:dyDescent="0.2"/>
    <row r="1820" s="119" customFormat="1" x14ac:dyDescent="0.2"/>
    <row r="1821" s="119" customFormat="1" x14ac:dyDescent="0.2"/>
    <row r="1822" s="119" customFormat="1" x14ac:dyDescent="0.2"/>
    <row r="1823" s="119" customFormat="1" x14ac:dyDescent="0.2"/>
    <row r="1824" s="119" customFormat="1" x14ac:dyDescent="0.2"/>
    <row r="1825" s="119" customFormat="1" x14ac:dyDescent="0.2"/>
    <row r="1826" s="119" customFormat="1" x14ac:dyDescent="0.2"/>
    <row r="1827" s="119" customFormat="1" x14ac:dyDescent="0.2"/>
    <row r="1828" s="119" customFormat="1" x14ac:dyDescent="0.2"/>
    <row r="1829" s="119" customFormat="1" x14ac:dyDescent="0.2"/>
    <row r="1830" s="119" customFormat="1" x14ac:dyDescent="0.2"/>
    <row r="1831" s="119" customFormat="1" x14ac:dyDescent="0.2"/>
    <row r="1832" s="119" customFormat="1" x14ac:dyDescent="0.2"/>
    <row r="1833" s="119" customFormat="1" x14ac:dyDescent="0.2"/>
    <row r="1834" s="119" customFormat="1" x14ac:dyDescent="0.2"/>
    <row r="1835" s="119" customFormat="1" x14ac:dyDescent="0.2"/>
    <row r="1836" s="119" customFormat="1" x14ac:dyDescent="0.2"/>
    <row r="1837" s="119" customFormat="1" x14ac:dyDescent="0.2"/>
    <row r="1838" s="119" customFormat="1" x14ac:dyDescent="0.2"/>
    <row r="1839" s="119" customFormat="1" x14ac:dyDescent="0.2"/>
    <row r="1840" s="119" customFormat="1" x14ac:dyDescent="0.2"/>
    <row r="1841" s="119" customFormat="1" x14ac:dyDescent="0.2"/>
    <row r="1842" s="119" customFormat="1" x14ac:dyDescent="0.2"/>
    <row r="1843" s="119" customFormat="1" x14ac:dyDescent="0.2"/>
    <row r="1844" s="119" customFormat="1" x14ac:dyDescent="0.2"/>
    <row r="1845" s="119" customFormat="1" x14ac:dyDescent="0.2"/>
    <row r="1846" s="119" customFormat="1" x14ac:dyDescent="0.2"/>
    <row r="1847" s="119" customFormat="1" x14ac:dyDescent="0.2"/>
    <row r="1848" s="119" customFormat="1" x14ac:dyDescent="0.2"/>
    <row r="1849" s="119" customFormat="1" x14ac:dyDescent="0.2"/>
    <row r="1850" s="119" customFormat="1" x14ac:dyDescent="0.2"/>
    <row r="1851" s="119" customFormat="1" x14ac:dyDescent="0.2"/>
    <row r="1852" s="119" customFormat="1" x14ac:dyDescent="0.2"/>
    <row r="1853" s="119" customFormat="1" x14ac:dyDescent="0.2"/>
    <row r="1854" s="119" customFormat="1" x14ac:dyDescent="0.2"/>
    <row r="1855" s="119" customFormat="1" x14ac:dyDescent="0.2"/>
    <row r="1856" s="119" customFormat="1" x14ac:dyDescent="0.2"/>
    <row r="1857" s="119" customFormat="1" x14ac:dyDescent="0.2"/>
    <row r="1858" s="119" customFormat="1" x14ac:dyDescent="0.2"/>
    <row r="1859" s="119" customFormat="1" x14ac:dyDescent="0.2"/>
    <row r="1860" s="119" customFormat="1" x14ac:dyDescent="0.2"/>
    <row r="1861" s="119" customFormat="1" x14ac:dyDescent="0.2"/>
    <row r="1862" s="119" customFormat="1" x14ac:dyDescent="0.2"/>
    <row r="1863" s="119" customFormat="1" x14ac:dyDescent="0.2"/>
    <row r="1864" s="119" customFormat="1" x14ac:dyDescent="0.2"/>
    <row r="1865" s="119" customFormat="1" x14ac:dyDescent="0.2"/>
    <row r="1866" s="119" customFormat="1" x14ac:dyDescent="0.2"/>
    <row r="1867" s="119" customFormat="1" x14ac:dyDescent="0.2"/>
    <row r="1868" s="119" customFormat="1" x14ac:dyDescent="0.2"/>
    <row r="1869" s="119" customFormat="1" x14ac:dyDescent="0.2"/>
    <row r="1870" s="119" customFormat="1" x14ac:dyDescent="0.2"/>
    <row r="1871" s="119" customFormat="1" x14ac:dyDescent="0.2"/>
    <row r="1872" s="119" customFormat="1" x14ac:dyDescent="0.2"/>
    <row r="1873" s="119" customFormat="1" x14ac:dyDescent="0.2"/>
    <row r="1874" s="119" customFormat="1" x14ac:dyDescent="0.2"/>
    <row r="1875" s="119" customFormat="1" x14ac:dyDescent="0.2"/>
    <row r="1876" s="119" customFormat="1" x14ac:dyDescent="0.2"/>
    <row r="1877" s="119" customFormat="1" x14ac:dyDescent="0.2"/>
    <row r="1878" s="119" customFormat="1" x14ac:dyDescent="0.2"/>
    <row r="1879" s="119" customFormat="1" x14ac:dyDescent="0.2"/>
    <row r="1880" s="119" customFormat="1" x14ac:dyDescent="0.2"/>
    <row r="1881" s="119" customFormat="1" x14ac:dyDescent="0.2"/>
    <row r="1882" s="119" customFormat="1" x14ac:dyDescent="0.2"/>
    <row r="1883" s="119" customFormat="1" x14ac:dyDescent="0.2"/>
    <row r="1884" s="119" customFormat="1" x14ac:dyDescent="0.2"/>
    <row r="1885" s="119" customFormat="1" x14ac:dyDescent="0.2"/>
    <row r="1886" s="119" customFormat="1" x14ac:dyDescent="0.2"/>
    <row r="1887" s="119" customFormat="1" x14ac:dyDescent="0.2"/>
    <row r="1888" s="119" customFormat="1" x14ac:dyDescent="0.2"/>
    <row r="1889" s="119" customFormat="1" x14ac:dyDescent="0.2"/>
    <row r="1890" s="119" customFormat="1" x14ac:dyDescent="0.2"/>
    <row r="1891" s="119" customFormat="1" x14ac:dyDescent="0.2"/>
    <row r="1892" s="119" customFormat="1" x14ac:dyDescent="0.2"/>
    <row r="1893" s="119" customFormat="1" x14ac:dyDescent="0.2"/>
    <row r="1894" s="119" customFormat="1" x14ac:dyDescent="0.2"/>
    <row r="1895" s="119" customFormat="1" x14ac:dyDescent="0.2"/>
    <row r="1896" s="119" customFormat="1" x14ac:dyDescent="0.2"/>
    <row r="1897" s="119" customFormat="1" x14ac:dyDescent="0.2"/>
    <row r="1898" s="119" customFormat="1" x14ac:dyDescent="0.2"/>
    <row r="1899" s="119" customFormat="1" x14ac:dyDescent="0.2"/>
    <row r="1900" s="119" customFormat="1" x14ac:dyDescent="0.2"/>
    <row r="1901" s="119" customFormat="1" x14ac:dyDescent="0.2"/>
    <row r="1902" s="119" customFormat="1" x14ac:dyDescent="0.2"/>
    <row r="1903" s="119" customFormat="1" x14ac:dyDescent="0.2"/>
    <row r="1904" s="119" customFormat="1" x14ac:dyDescent="0.2"/>
    <row r="1905" s="119" customFormat="1" x14ac:dyDescent="0.2"/>
    <row r="1906" s="119" customFormat="1" x14ac:dyDescent="0.2"/>
    <row r="1907" s="119" customFormat="1" x14ac:dyDescent="0.2"/>
    <row r="1908" s="119" customFormat="1" x14ac:dyDescent="0.2"/>
    <row r="1909" s="119" customFormat="1" x14ac:dyDescent="0.2"/>
    <row r="1910" s="119" customFormat="1" x14ac:dyDescent="0.2"/>
    <row r="1911" s="119" customFormat="1" x14ac:dyDescent="0.2"/>
    <row r="1912" s="119" customFormat="1" x14ac:dyDescent="0.2"/>
    <row r="1913" s="119" customFormat="1" x14ac:dyDescent="0.2"/>
    <row r="1914" s="119" customFormat="1" x14ac:dyDescent="0.2"/>
    <row r="1915" s="119" customFormat="1" x14ac:dyDescent="0.2"/>
    <row r="1916" s="119" customFormat="1" x14ac:dyDescent="0.2"/>
    <row r="1917" s="119" customFormat="1" x14ac:dyDescent="0.2"/>
    <row r="1918" s="119" customFormat="1" x14ac:dyDescent="0.2"/>
    <row r="1919" s="119" customFormat="1" x14ac:dyDescent="0.2"/>
    <row r="1920" s="119" customFormat="1" x14ac:dyDescent="0.2"/>
    <row r="1921" s="119" customFormat="1" x14ac:dyDescent="0.2"/>
    <row r="1922" s="119" customFormat="1" x14ac:dyDescent="0.2"/>
    <row r="1923" s="119" customFormat="1" x14ac:dyDescent="0.2"/>
    <row r="1924" s="119" customFormat="1" x14ac:dyDescent="0.2"/>
    <row r="1925" s="119" customFormat="1" x14ac:dyDescent="0.2"/>
    <row r="1926" s="119" customFormat="1" x14ac:dyDescent="0.2"/>
    <row r="1927" s="119" customFormat="1" x14ac:dyDescent="0.2"/>
    <row r="1928" s="119" customFormat="1" x14ac:dyDescent="0.2"/>
    <row r="1929" s="119" customFormat="1" x14ac:dyDescent="0.2"/>
    <row r="1930" s="119" customFormat="1" x14ac:dyDescent="0.2"/>
    <row r="1931" s="119" customFormat="1" x14ac:dyDescent="0.2"/>
    <row r="1932" s="119" customFormat="1" x14ac:dyDescent="0.2"/>
    <row r="1933" s="119" customFormat="1" x14ac:dyDescent="0.2"/>
    <row r="1934" s="119" customFormat="1" x14ac:dyDescent="0.2"/>
    <row r="1935" s="119" customFormat="1" x14ac:dyDescent="0.2"/>
    <row r="1936" s="119" customFormat="1" x14ac:dyDescent="0.2"/>
    <row r="1937" s="119" customFormat="1" x14ac:dyDescent="0.2"/>
    <row r="1938" s="119" customFormat="1" x14ac:dyDescent="0.2"/>
    <row r="1939" s="119" customFormat="1" x14ac:dyDescent="0.2"/>
    <row r="1940" s="119" customFormat="1" x14ac:dyDescent="0.2"/>
    <row r="1941" s="119" customFormat="1" x14ac:dyDescent="0.2"/>
    <row r="1942" s="119" customFormat="1" x14ac:dyDescent="0.2"/>
    <row r="1943" s="119" customFormat="1" x14ac:dyDescent="0.2"/>
    <row r="1944" s="119" customFormat="1" x14ac:dyDescent="0.2"/>
    <row r="1945" s="119" customFormat="1" x14ac:dyDescent="0.2"/>
    <row r="1946" s="119" customFormat="1" x14ac:dyDescent="0.2"/>
    <row r="1947" s="119" customFormat="1" x14ac:dyDescent="0.2"/>
    <row r="1948" s="119" customFormat="1" x14ac:dyDescent="0.2"/>
    <row r="1949" s="119" customFormat="1" x14ac:dyDescent="0.2"/>
    <row r="1950" s="119" customFormat="1" x14ac:dyDescent="0.2"/>
    <row r="1951" s="119" customFormat="1" x14ac:dyDescent="0.2"/>
    <row r="1952" s="119" customFormat="1" x14ac:dyDescent="0.2"/>
    <row r="1953" s="119" customFormat="1" x14ac:dyDescent="0.2"/>
    <row r="1954" s="119" customFormat="1" x14ac:dyDescent="0.2"/>
    <row r="1955" s="119" customFormat="1" x14ac:dyDescent="0.2"/>
    <row r="1956" s="119" customFormat="1" x14ac:dyDescent="0.2"/>
    <row r="1957" s="119" customFormat="1" x14ac:dyDescent="0.2"/>
    <row r="1958" s="119" customFormat="1" x14ac:dyDescent="0.2"/>
    <row r="1959" s="119" customFormat="1" x14ac:dyDescent="0.2"/>
    <row r="1960" s="119" customFormat="1" x14ac:dyDescent="0.2"/>
    <row r="1961" s="119" customFormat="1" x14ac:dyDescent="0.2"/>
    <row r="1962" s="119" customFormat="1" x14ac:dyDescent="0.2"/>
    <row r="1963" s="119" customFormat="1" x14ac:dyDescent="0.2"/>
    <row r="1964" s="119" customFormat="1" x14ac:dyDescent="0.2"/>
    <row r="1965" s="119" customFormat="1" x14ac:dyDescent="0.2"/>
    <row r="1966" s="119" customFormat="1" x14ac:dyDescent="0.2"/>
    <row r="1967" s="119" customFormat="1" x14ac:dyDescent="0.2"/>
    <row r="1968" s="119" customFormat="1" x14ac:dyDescent="0.2"/>
    <row r="1969" s="119" customFormat="1" x14ac:dyDescent="0.2"/>
    <row r="1970" s="119" customFormat="1" x14ac:dyDescent="0.2"/>
    <row r="1971" s="119" customFormat="1" x14ac:dyDescent="0.2"/>
    <row r="1972" s="119" customFormat="1" x14ac:dyDescent="0.2"/>
    <row r="1973" s="119" customFormat="1" x14ac:dyDescent="0.2"/>
    <row r="1974" s="119" customFormat="1" x14ac:dyDescent="0.2"/>
    <row r="1975" s="119" customFormat="1" x14ac:dyDescent="0.2"/>
    <row r="1976" s="119" customFormat="1" x14ac:dyDescent="0.2"/>
    <row r="1977" s="119" customFormat="1" x14ac:dyDescent="0.2"/>
    <row r="1978" s="119" customFormat="1" x14ac:dyDescent="0.2"/>
    <row r="1979" s="119" customFormat="1" x14ac:dyDescent="0.2"/>
    <row r="1980" s="119" customFormat="1" x14ac:dyDescent="0.2"/>
    <row r="1981" s="119" customFormat="1" x14ac:dyDescent="0.2"/>
    <row r="1982" s="119" customFormat="1" x14ac:dyDescent="0.2"/>
    <row r="1983" s="119" customFormat="1" x14ac:dyDescent="0.2"/>
    <row r="1984" s="119" customFormat="1" x14ac:dyDescent="0.2"/>
    <row r="1985" s="119" customFormat="1" x14ac:dyDescent="0.2"/>
    <row r="1986" s="119" customFormat="1" x14ac:dyDescent="0.2"/>
    <row r="1987" s="119" customFormat="1" x14ac:dyDescent="0.2"/>
    <row r="1988" s="119" customFormat="1" x14ac:dyDescent="0.2"/>
    <row r="1989" s="119" customFormat="1" x14ac:dyDescent="0.2"/>
    <row r="1990" s="119" customFormat="1" x14ac:dyDescent="0.2"/>
    <row r="1991" s="119" customFormat="1" x14ac:dyDescent="0.2"/>
    <row r="1992" s="119" customFormat="1" x14ac:dyDescent="0.2"/>
    <row r="1993" s="119" customFormat="1" x14ac:dyDescent="0.2"/>
    <row r="1994" s="119" customFormat="1" x14ac:dyDescent="0.2"/>
    <row r="1995" s="119" customFormat="1" x14ac:dyDescent="0.2"/>
    <row r="1996" s="119" customFormat="1" x14ac:dyDescent="0.2"/>
    <row r="1997" s="119" customFormat="1" x14ac:dyDescent="0.2"/>
    <row r="1998" s="119" customFormat="1" x14ac:dyDescent="0.2"/>
    <row r="1999" s="119" customFormat="1" x14ac:dyDescent="0.2"/>
    <row r="2000" s="119" customFormat="1" x14ac:dyDescent="0.2"/>
    <row r="2001" s="119" customFormat="1" x14ac:dyDescent="0.2"/>
    <row r="2002" s="119" customFormat="1" x14ac:dyDescent="0.2"/>
    <row r="2003" s="119" customFormat="1" x14ac:dyDescent="0.2"/>
    <row r="2004" s="119" customFormat="1" x14ac:dyDescent="0.2"/>
    <row r="2005" s="119" customFormat="1" x14ac:dyDescent="0.2"/>
    <row r="2006" s="119" customFormat="1" x14ac:dyDescent="0.2"/>
    <row r="2007" s="119" customFormat="1" x14ac:dyDescent="0.2"/>
    <row r="2008" s="119" customFormat="1" x14ac:dyDescent="0.2"/>
    <row r="2009" s="119" customFormat="1" x14ac:dyDescent="0.2"/>
    <row r="2010" s="119" customFormat="1" x14ac:dyDescent="0.2"/>
    <row r="2011" s="119" customFormat="1" x14ac:dyDescent="0.2"/>
    <row r="2012" s="119" customFormat="1" x14ac:dyDescent="0.2"/>
    <row r="2013" s="119" customFormat="1" x14ac:dyDescent="0.2"/>
    <row r="2014" s="119" customFormat="1" x14ac:dyDescent="0.2"/>
    <row r="2015" s="119" customFormat="1" x14ac:dyDescent="0.2"/>
    <row r="2016" s="119" customFormat="1" x14ac:dyDescent="0.2"/>
    <row r="2017" s="119" customFormat="1" x14ac:dyDescent="0.2"/>
    <row r="2018" s="119" customFormat="1" x14ac:dyDescent="0.2"/>
    <row r="2019" s="119" customFormat="1" x14ac:dyDescent="0.2"/>
    <row r="2020" s="119" customFormat="1" x14ac:dyDescent="0.2"/>
    <row r="2021" s="119" customFormat="1" x14ac:dyDescent="0.2"/>
    <row r="2022" s="119" customFormat="1" x14ac:dyDescent="0.2"/>
    <row r="2023" s="119" customFormat="1" x14ac:dyDescent="0.2"/>
    <row r="2024" s="119" customFormat="1" x14ac:dyDescent="0.2"/>
    <row r="2025" s="119" customFormat="1" x14ac:dyDescent="0.2"/>
    <row r="2026" s="119" customFormat="1" x14ac:dyDescent="0.2"/>
    <row r="2027" s="119" customFormat="1" x14ac:dyDescent="0.2"/>
    <row r="2028" s="119" customFormat="1" x14ac:dyDescent="0.2"/>
    <row r="2029" s="119" customFormat="1" x14ac:dyDescent="0.2"/>
    <row r="2030" s="119" customFormat="1" x14ac:dyDescent="0.2"/>
    <row r="2031" s="119" customFormat="1" x14ac:dyDescent="0.2"/>
    <row r="2032" s="119" customFormat="1" x14ac:dyDescent="0.2"/>
    <row r="2033" s="119" customFormat="1" x14ac:dyDescent="0.2"/>
    <row r="2034" s="119" customFormat="1" x14ac:dyDescent="0.2"/>
    <row r="2035" s="119" customFormat="1" x14ac:dyDescent="0.2"/>
    <row r="2036" s="119" customFormat="1" x14ac:dyDescent="0.2"/>
    <row r="2037" s="119" customFormat="1" x14ac:dyDescent="0.2"/>
    <row r="2038" s="119" customFormat="1" x14ac:dyDescent="0.2"/>
    <row r="2039" s="119" customFormat="1" x14ac:dyDescent="0.2"/>
    <row r="2040" s="119" customFormat="1" x14ac:dyDescent="0.2"/>
    <row r="2041" s="119" customFormat="1" x14ac:dyDescent="0.2"/>
    <row r="2042" s="119" customFormat="1" x14ac:dyDescent="0.2"/>
    <row r="2043" s="119" customFormat="1" x14ac:dyDescent="0.2"/>
    <row r="2044" s="119" customFormat="1" x14ac:dyDescent="0.2"/>
    <row r="2045" s="119" customFormat="1" x14ac:dyDescent="0.2"/>
    <row r="2046" s="119" customFormat="1" x14ac:dyDescent="0.2"/>
    <row r="2047" s="119" customFormat="1" x14ac:dyDescent="0.2"/>
    <row r="2048" s="119" customFormat="1" x14ac:dyDescent="0.2"/>
    <row r="2049" s="119" customFormat="1" x14ac:dyDescent="0.2"/>
    <row r="2050" s="119" customFormat="1" x14ac:dyDescent="0.2"/>
    <row r="2051" s="119" customFormat="1" x14ac:dyDescent="0.2"/>
    <row r="2052" s="119" customFormat="1" x14ac:dyDescent="0.2"/>
    <row r="2053" s="119" customFormat="1" x14ac:dyDescent="0.2"/>
    <row r="2054" s="119" customFormat="1" x14ac:dyDescent="0.2"/>
    <row r="2055" s="119" customFormat="1" x14ac:dyDescent="0.2"/>
    <row r="2056" s="119" customFormat="1" x14ac:dyDescent="0.2"/>
    <row r="2057" s="119" customFormat="1" x14ac:dyDescent="0.2"/>
    <row r="2058" s="119" customFormat="1" x14ac:dyDescent="0.2"/>
    <row r="2059" s="119" customFormat="1" x14ac:dyDescent="0.2"/>
    <row r="2060" s="119" customFormat="1" x14ac:dyDescent="0.2"/>
    <row r="2061" s="119" customFormat="1" x14ac:dyDescent="0.2"/>
    <row r="2062" s="119" customFormat="1" x14ac:dyDescent="0.2"/>
    <row r="2063" s="119" customFormat="1" x14ac:dyDescent="0.2"/>
    <row r="2064" s="119" customFormat="1" x14ac:dyDescent="0.2"/>
    <row r="2065" s="119" customFormat="1" x14ac:dyDescent="0.2"/>
    <row r="2066" s="119" customFormat="1" x14ac:dyDescent="0.2"/>
    <row r="2067" s="119" customFormat="1" x14ac:dyDescent="0.2"/>
    <row r="2068" s="119" customFormat="1" x14ac:dyDescent="0.2"/>
    <row r="2069" s="119" customFormat="1" x14ac:dyDescent="0.2"/>
    <row r="2070" s="119" customFormat="1" x14ac:dyDescent="0.2"/>
    <row r="2071" s="119" customFormat="1" x14ac:dyDescent="0.2"/>
    <row r="2072" s="119" customFormat="1" x14ac:dyDescent="0.2"/>
    <row r="2073" s="119" customFormat="1" x14ac:dyDescent="0.2"/>
    <row r="2074" s="119" customFormat="1" x14ac:dyDescent="0.2"/>
    <row r="2075" s="119" customFormat="1" x14ac:dyDescent="0.2"/>
    <row r="2076" s="119" customFormat="1" x14ac:dyDescent="0.2"/>
    <row r="2077" s="119" customFormat="1" x14ac:dyDescent="0.2"/>
    <row r="2078" s="119" customFormat="1" x14ac:dyDescent="0.2"/>
    <row r="2079" s="119" customFormat="1" x14ac:dyDescent="0.2"/>
    <row r="2080" s="119" customFormat="1" x14ac:dyDescent="0.2"/>
    <row r="2081" s="119" customFormat="1" x14ac:dyDescent="0.2"/>
    <row r="2082" s="119" customFormat="1" x14ac:dyDescent="0.2"/>
    <row r="2083" s="119" customFormat="1" x14ac:dyDescent="0.2"/>
    <row r="2084" s="119" customFormat="1" x14ac:dyDescent="0.2"/>
    <row r="2085" s="119" customFormat="1" x14ac:dyDescent="0.2"/>
    <row r="2086" s="119" customFormat="1" x14ac:dyDescent="0.2"/>
    <row r="2087" s="119" customFormat="1" x14ac:dyDescent="0.2"/>
    <row r="2088" s="119" customFormat="1" x14ac:dyDescent="0.2"/>
    <row r="2089" s="119" customFormat="1" x14ac:dyDescent="0.2"/>
    <row r="2090" s="119" customFormat="1" x14ac:dyDescent="0.2"/>
    <row r="2091" s="119" customFormat="1" x14ac:dyDescent="0.2"/>
    <row r="2092" s="119" customFormat="1" x14ac:dyDescent="0.2"/>
    <row r="2093" s="119" customFormat="1" x14ac:dyDescent="0.2"/>
    <row r="2094" s="119" customFormat="1" x14ac:dyDescent="0.2"/>
    <row r="2095" s="119" customFormat="1" x14ac:dyDescent="0.2"/>
    <row r="2096" s="119" customFormat="1" x14ac:dyDescent="0.2"/>
    <row r="2097" s="119" customFormat="1" x14ac:dyDescent="0.2"/>
    <row r="2098" s="119" customFormat="1" x14ac:dyDescent="0.2"/>
    <row r="2099" s="119" customFormat="1" x14ac:dyDescent="0.2"/>
    <row r="2100" s="119" customFormat="1" x14ac:dyDescent="0.2"/>
    <row r="2101" s="119" customFormat="1" x14ac:dyDescent="0.2"/>
    <row r="2102" s="119" customFormat="1" x14ac:dyDescent="0.2"/>
    <row r="2103" s="119" customFormat="1" x14ac:dyDescent="0.2"/>
    <row r="2104" s="119" customFormat="1" x14ac:dyDescent="0.2"/>
    <row r="2105" s="119" customFormat="1" x14ac:dyDescent="0.2"/>
    <row r="2106" s="119" customFormat="1" x14ac:dyDescent="0.2"/>
    <row r="2107" s="119" customFormat="1" x14ac:dyDescent="0.2"/>
    <row r="2108" s="119" customFormat="1" x14ac:dyDescent="0.2"/>
    <row r="2109" s="119" customFormat="1" x14ac:dyDescent="0.2"/>
    <row r="2110" s="119" customFormat="1" x14ac:dyDescent="0.2"/>
    <row r="2111" s="119" customFormat="1" x14ac:dyDescent="0.2"/>
    <row r="2112" s="119" customFormat="1" x14ac:dyDescent="0.2"/>
    <row r="2113" s="119" customFormat="1" x14ac:dyDescent="0.2"/>
    <row r="2114" s="119" customFormat="1" x14ac:dyDescent="0.2"/>
    <row r="2115" s="119" customFormat="1" x14ac:dyDescent="0.2"/>
    <row r="2116" s="119" customFormat="1" x14ac:dyDescent="0.2"/>
    <row r="2117" s="119" customFormat="1" x14ac:dyDescent="0.2"/>
    <row r="2118" s="119" customFormat="1" x14ac:dyDescent="0.2"/>
    <row r="2119" s="119" customFormat="1" x14ac:dyDescent="0.2"/>
    <row r="2120" s="119" customFormat="1" x14ac:dyDescent="0.2"/>
    <row r="2121" s="119" customFormat="1" x14ac:dyDescent="0.2"/>
    <row r="2122" s="119" customFormat="1" x14ac:dyDescent="0.2"/>
    <row r="2123" s="119" customFormat="1" x14ac:dyDescent="0.2"/>
    <row r="2124" s="119" customFormat="1" x14ac:dyDescent="0.2"/>
    <row r="2125" s="119" customFormat="1" x14ac:dyDescent="0.2"/>
    <row r="2126" s="119" customFormat="1" x14ac:dyDescent="0.2"/>
    <row r="2127" s="119" customFormat="1" x14ac:dyDescent="0.2"/>
    <row r="2128" s="119" customFormat="1" x14ac:dyDescent="0.2"/>
    <row r="2129" s="119" customFormat="1" x14ac:dyDescent="0.2"/>
    <row r="2130" s="119" customFormat="1" x14ac:dyDescent="0.2"/>
    <row r="2131" s="119" customFormat="1" x14ac:dyDescent="0.2"/>
    <row r="2132" s="119" customFormat="1" x14ac:dyDescent="0.2"/>
    <row r="2133" s="119" customFormat="1" x14ac:dyDescent="0.2"/>
    <row r="2134" s="119" customFormat="1" x14ac:dyDescent="0.2"/>
    <row r="2135" s="119" customFormat="1" x14ac:dyDescent="0.2"/>
    <row r="2136" s="119" customFormat="1" x14ac:dyDescent="0.2"/>
    <row r="2137" s="119" customFormat="1" x14ac:dyDescent="0.2"/>
    <row r="2138" s="119" customFormat="1" x14ac:dyDescent="0.2"/>
    <row r="2139" s="119" customFormat="1" x14ac:dyDescent="0.2"/>
    <row r="2140" s="119" customFormat="1" x14ac:dyDescent="0.2"/>
    <row r="2141" s="119" customFormat="1" x14ac:dyDescent="0.2"/>
    <row r="2142" s="119" customFormat="1" x14ac:dyDescent="0.2"/>
    <row r="2143" s="119" customFormat="1" x14ac:dyDescent="0.2"/>
    <row r="2144" s="119" customFormat="1" x14ac:dyDescent="0.2"/>
    <row r="2145" s="119" customFormat="1" x14ac:dyDescent="0.2"/>
    <row r="2146" s="119" customFormat="1" x14ac:dyDescent="0.2"/>
    <row r="2147" s="119" customFormat="1" x14ac:dyDescent="0.2"/>
    <row r="2148" s="119" customFormat="1" x14ac:dyDescent="0.2"/>
    <row r="2149" s="119" customFormat="1" x14ac:dyDescent="0.2"/>
    <row r="2150" s="119" customFormat="1" x14ac:dyDescent="0.2"/>
    <row r="2151" s="119" customFormat="1" x14ac:dyDescent="0.2"/>
    <row r="2152" s="119" customFormat="1" x14ac:dyDescent="0.2"/>
    <row r="2153" s="119" customFormat="1" x14ac:dyDescent="0.2"/>
    <row r="2154" s="119" customFormat="1" x14ac:dyDescent="0.2"/>
    <row r="2155" s="119" customFormat="1" x14ac:dyDescent="0.2"/>
    <row r="2156" s="119" customFormat="1" x14ac:dyDescent="0.2"/>
    <row r="2157" s="119" customFormat="1" x14ac:dyDescent="0.2"/>
    <row r="2158" s="119" customFormat="1" x14ac:dyDescent="0.2"/>
    <row r="2159" s="119" customFormat="1" x14ac:dyDescent="0.2"/>
    <row r="2160" s="119" customFormat="1" x14ac:dyDescent="0.2"/>
    <row r="2161" s="119" customFormat="1" x14ac:dyDescent="0.2"/>
    <row r="2162" s="119" customFormat="1" x14ac:dyDescent="0.2"/>
    <row r="2163" s="119" customFormat="1" x14ac:dyDescent="0.2"/>
    <row r="2164" s="119" customFormat="1" x14ac:dyDescent="0.2"/>
    <row r="2165" s="119" customFormat="1" x14ac:dyDescent="0.2"/>
    <row r="2166" s="119" customFormat="1" x14ac:dyDescent="0.2"/>
    <row r="2167" s="119" customFormat="1" x14ac:dyDescent="0.2"/>
    <row r="2168" s="119" customFormat="1" x14ac:dyDescent="0.2"/>
    <row r="2169" s="119" customFormat="1" x14ac:dyDescent="0.2"/>
    <row r="2170" s="119" customFormat="1" x14ac:dyDescent="0.2"/>
    <row r="2171" s="119" customFormat="1" x14ac:dyDescent="0.2"/>
    <row r="2172" s="119" customFormat="1" x14ac:dyDescent="0.2"/>
    <row r="2173" s="119" customFormat="1" x14ac:dyDescent="0.2"/>
    <row r="2174" s="119" customFormat="1" x14ac:dyDescent="0.2"/>
    <row r="2175" s="119" customFormat="1" x14ac:dyDescent="0.2"/>
    <row r="2176" s="119" customFormat="1" x14ac:dyDescent="0.2"/>
    <row r="2177" s="119" customFormat="1" x14ac:dyDescent="0.2"/>
    <row r="2178" s="119" customFormat="1" x14ac:dyDescent="0.2"/>
    <row r="2179" s="119" customFormat="1" x14ac:dyDescent="0.2"/>
    <row r="2180" s="119" customFormat="1" x14ac:dyDescent="0.2"/>
    <row r="2181" s="119" customFormat="1" x14ac:dyDescent="0.2"/>
    <row r="2182" s="119" customFormat="1" x14ac:dyDescent="0.2"/>
    <row r="2183" s="119" customFormat="1" x14ac:dyDescent="0.2"/>
    <row r="2184" s="119" customFormat="1" x14ac:dyDescent="0.2"/>
    <row r="2185" s="119" customFormat="1" x14ac:dyDescent="0.2"/>
    <row r="2186" s="119" customFormat="1" x14ac:dyDescent="0.2"/>
    <row r="2187" s="119" customFormat="1" x14ac:dyDescent="0.2"/>
    <row r="2188" s="119" customFormat="1" x14ac:dyDescent="0.2"/>
    <row r="2189" s="119" customFormat="1" x14ac:dyDescent="0.2"/>
    <row r="2190" s="119" customFormat="1" x14ac:dyDescent="0.2"/>
    <row r="2191" s="119" customFormat="1" x14ac:dyDescent="0.2"/>
    <row r="2192" s="119" customFormat="1" x14ac:dyDescent="0.2"/>
    <row r="2193" s="119" customFormat="1" x14ac:dyDescent="0.2"/>
    <row r="2194" s="119" customFormat="1" x14ac:dyDescent="0.2"/>
    <row r="2195" s="119" customFormat="1" x14ac:dyDescent="0.2"/>
    <row r="2196" s="119" customFormat="1" x14ac:dyDescent="0.2"/>
    <row r="2197" s="119" customFormat="1" x14ac:dyDescent="0.2"/>
    <row r="2198" s="119" customFormat="1" x14ac:dyDescent="0.2"/>
    <row r="2199" s="119" customFormat="1" x14ac:dyDescent="0.2"/>
    <row r="2200" s="119" customFormat="1" x14ac:dyDescent="0.2"/>
    <row r="2201" s="119" customFormat="1" x14ac:dyDescent="0.2"/>
    <row r="2202" s="119" customFormat="1" x14ac:dyDescent="0.2"/>
    <row r="2203" s="119" customFormat="1" x14ac:dyDescent="0.2"/>
    <row r="2204" s="119" customFormat="1" x14ac:dyDescent="0.2"/>
    <row r="2205" s="119" customFormat="1" x14ac:dyDescent="0.2"/>
    <row r="2206" s="119" customFormat="1" x14ac:dyDescent="0.2"/>
    <row r="2207" s="119" customFormat="1" x14ac:dyDescent="0.2"/>
    <row r="2208" s="119" customFormat="1" x14ac:dyDescent="0.2"/>
    <row r="2209" s="119" customFormat="1" x14ac:dyDescent="0.2"/>
    <row r="2210" s="119" customFormat="1" x14ac:dyDescent="0.2"/>
    <row r="2211" s="119" customFormat="1" x14ac:dyDescent="0.2"/>
    <row r="2212" s="119" customFormat="1" x14ac:dyDescent="0.2"/>
    <row r="2213" s="119" customFormat="1" x14ac:dyDescent="0.2"/>
    <row r="2214" s="119" customFormat="1" x14ac:dyDescent="0.2"/>
    <row r="2215" s="119" customFormat="1" x14ac:dyDescent="0.2"/>
    <row r="2216" s="119" customFormat="1" x14ac:dyDescent="0.2"/>
    <row r="2217" s="119" customFormat="1" x14ac:dyDescent="0.2"/>
    <row r="2218" s="119" customFormat="1" x14ac:dyDescent="0.2"/>
    <row r="2219" s="119" customFormat="1" x14ac:dyDescent="0.2"/>
    <row r="2220" s="119" customFormat="1" x14ac:dyDescent="0.2"/>
    <row r="2221" s="119" customFormat="1" x14ac:dyDescent="0.2"/>
    <row r="2222" s="119" customFormat="1" x14ac:dyDescent="0.2"/>
    <row r="2223" s="119" customFormat="1" x14ac:dyDescent="0.2"/>
    <row r="2224" s="119" customFormat="1" x14ac:dyDescent="0.2"/>
    <row r="2225" s="119" customFormat="1" x14ac:dyDescent="0.2"/>
    <row r="2226" s="119" customFormat="1" x14ac:dyDescent="0.2"/>
    <row r="2227" s="119" customFormat="1" x14ac:dyDescent="0.2"/>
    <row r="2228" s="119" customFormat="1" x14ac:dyDescent="0.2"/>
    <row r="2229" s="119" customFormat="1" x14ac:dyDescent="0.2"/>
    <row r="2230" s="119" customFormat="1" x14ac:dyDescent="0.2"/>
    <row r="2231" s="119" customFormat="1" x14ac:dyDescent="0.2"/>
    <row r="2232" s="119" customFormat="1" x14ac:dyDescent="0.2"/>
    <row r="2233" s="119" customFormat="1" x14ac:dyDescent="0.2"/>
    <row r="2234" s="119" customFormat="1" x14ac:dyDescent="0.2"/>
    <row r="2235" s="119" customFormat="1" x14ac:dyDescent="0.2"/>
    <row r="2236" s="119" customFormat="1" x14ac:dyDescent="0.2"/>
    <row r="2237" s="119" customFormat="1" x14ac:dyDescent="0.2"/>
    <row r="2238" s="119" customFormat="1" x14ac:dyDescent="0.2"/>
    <row r="2239" s="119" customFormat="1" x14ac:dyDescent="0.2"/>
    <row r="2240" s="119" customFormat="1" x14ac:dyDescent="0.2"/>
    <row r="2241" s="119" customFormat="1" x14ac:dyDescent="0.2"/>
    <row r="2242" s="119" customFormat="1" x14ac:dyDescent="0.2"/>
    <row r="2243" s="119" customFormat="1" x14ac:dyDescent="0.2"/>
    <row r="2244" s="119" customFormat="1" x14ac:dyDescent="0.2"/>
    <row r="2245" s="119" customFormat="1" x14ac:dyDescent="0.2"/>
    <row r="2246" s="119" customFormat="1" x14ac:dyDescent="0.2"/>
    <row r="2247" s="119" customFormat="1" x14ac:dyDescent="0.2"/>
    <row r="2248" s="119" customFormat="1" x14ac:dyDescent="0.2"/>
    <row r="2249" s="119" customFormat="1" x14ac:dyDescent="0.2"/>
    <row r="2250" s="119" customFormat="1" x14ac:dyDescent="0.2"/>
    <row r="2251" s="119" customFormat="1" x14ac:dyDescent="0.2"/>
    <row r="2252" s="119" customFormat="1" x14ac:dyDescent="0.2"/>
    <row r="2253" s="119" customFormat="1" x14ac:dyDescent="0.2"/>
    <row r="2254" s="119" customFormat="1" x14ac:dyDescent="0.2"/>
    <row r="2255" s="119" customFormat="1" x14ac:dyDescent="0.2"/>
    <row r="2256" s="119" customFormat="1" x14ac:dyDescent="0.2"/>
    <row r="2257" s="119" customFormat="1" x14ac:dyDescent="0.2"/>
    <row r="2258" s="119" customFormat="1" x14ac:dyDescent="0.2"/>
    <row r="2259" s="119" customFormat="1" x14ac:dyDescent="0.2"/>
    <row r="2260" s="119" customFormat="1" x14ac:dyDescent="0.2"/>
    <row r="2261" s="119" customFormat="1" x14ac:dyDescent="0.2"/>
    <row r="2262" s="119" customFormat="1" x14ac:dyDescent="0.2"/>
    <row r="2263" s="119" customFormat="1" x14ac:dyDescent="0.2"/>
    <row r="2264" s="119" customFormat="1" x14ac:dyDescent="0.2"/>
    <row r="2265" s="119" customFormat="1" x14ac:dyDescent="0.2"/>
    <row r="2266" s="119" customFormat="1" x14ac:dyDescent="0.2"/>
    <row r="2267" s="119" customFormat="1" x14ac:dyDescent="0.2"/>
    <row r="2268" s="119" customFormat="1" x14ac:dyDescent="0.2"/>
    <row r="2269" s="119" customFormat="1" x14ac:dyDescent="0.2"/>
    <row r="2270" s="119" customFormat="1" x14ac:dyDescent="0.2"/>
    <row r="2271" s="119" customFormat="1" x14ac:dyDescent="0.2"/>
    <row r="2272" s="119" customFormat="1" x14ac:dyDescent="0.2"/>
    <row r="2273" s="119" customFormat="1" x14ac:dyDescent="0.2"/>
    <row r="2274" s="119" customFormat="1" x14ac:dyDescent="0.2"/>
    <row r="2275" s="119" customFormat="1" x14ac:dyDescent="0.2"/>
    <row r="2276" s="119" customFormat="1" x14ac:dyDescent="0.2"/>
    <row r="2277" s="119" customFormat="1" x14ac:dyDescent="0.2"/>
    <row r="2278" s="119" customFormat="1" x14ac:dyDescent="0.2"/>
    <row r="2279" s="119" customFormat="1" x14ac:dyDescent="0.2"/>
    <row r="2280" s="119" customFormat="1" x14ac:dyDescent="0.2"/>
    <row r="2281" s="119" customFormat="1" x14ac:dyDescent="0.2"/>
    <row r="2282" s="119" customFormat="1" x14ac:dyDescent="0.2"/>
    <row r="2283" s="119" customFormat="1" x14ac:dyDescent="0.2"/>
    <row r="2284" s="119" customFormat="1" x14ac:dyDescent="0.2"/>
    <row r="2285" s="119" customFormat="1" x14ac:dyDescent="0.2"/>
    <row r="2286" s="119" customFormat="1" x14ac:dyDescent="0.2"/>
    <row r="2287" s="119" customFormat="1" x14ac:dyDescent="0.2"/>
    <row r="2288" s="119" customFormat="1" x14ac:dyDescent="0.2"/>
    <row r="2289" s="119" customFormat="1" x14ac:dyDescent="0.2"/>
    <row r="2290" s="119" customFormat="1" x14ac:dyDescent="0.2"/>
    <row r="2291" s="119" customFormat="1" x14ac:dyDescent="0.2"/>
    <row r="2292" s="119" customFormat="1" x14ac:dyDescent="0.2"/>
    <row r="2293" s="119" customFormat="1" x14ac:dyDescent="0.2"/>
    <row r="2294" s="119" customFormat="1" x14ac:dyDescent="0.2"/>
    <row r="2295" s="119" customFormat="1" x14ac:dyDescent="0.2"/>
    <row r="2296" s="119" customFormat="1" x14ac:dyDescent="0.2"/>
    <row r="2297" s="119" customFormat="1" x14ac:dyDescent="0.2"/>
    <row r="2298" s="119" customFormat="1" x14ac:dyDescent="0.2"/>
    <row r="2299" s="119" customFormat="1" x14ac:dyDescent="0.2"/>
    <row r="2300" s="119" customFormat="1" x14ac:dyDescent="0.2"/>
    <row r="2301" s="119" customFormat="1" x14ac:dyDescent="0.2"/>
    <row r="2302" s="119" customFormat="1" x14ac:dyDescent="0.2"/>
    <row r="2303" s="119" customFormat="1" x14ac:dyDescent="0.2"/>
    <row r="2304" s="119" customFormat="1" x14ac:dyDescent="0.2"/>
    <row r="2305" s="119" customFormat="1" x14ac:dyDescent="0.2"/>
    <row r="2306" s="119" customFormat="1" x14ac:dyDescent="0.2"/>
    <row r="2307" s="119" customFormat="1" x14ac:dyDescent="0.2"/>
    <row r="2308" s="119" customFormat="1" x14ac:dyDescent="0.2"/>
    <row r="2309" s="119" customFormat="1" x14ac:dyDescent="0.2"/>
    <row r="2310" s="119" customFormat="1" x14ac:dyDescent="0.2"/>
    <row r="2311" s="119" customFormat="1" x14ac:dyDescent="0.2"/>
    <row r="2312" s="119" customFormat="1" x14ac:dyDescent="0.2"/>
    <row r="2313" s="119" customFormat="1" x14ac:dyDescent="0.2"/>
    <row r="2314" s="119" customFormat="1" x14ac:dyDescent="0.2"/>
    <row r="2315" s="119" customFormat="1" x14ac:dyDescent="0.2"/>
    <row r="2316" s="119" customFormat="1" x14ac:dyDescent="0.2"/>
    <row r="2317" s="119" customFormat="1" x14ac:dyDescent="0.2"/>
    <row r="2318" s="119" customFormat="1" x14ac:dyDescent="0.2"/>
    <row r="2319" s="119" customFormat="1" x14ac:dyDescent="0.2"/>
    <row r="2320" s="119" customFormat="1" x14ac:dyDescent="0.2"/>
    <row r="2321" s="119" customFormat="1" x14ac:dyDescent="0.2"/>
    <row r="2322" s="119" customFormat="1" x14ac:dyDescent="0.2"/>
    <row r="2323" s="119" customFormat="1" x14ac:dyDescent="0.2"/>
    <row r="2324" s="119" customFormat="1" x14ac:dyDescent="0.2"/>
    <row r="2325" s="119" customFormat="1" x14ac:dyDescent="0.2"/>
    <row r="2326" s="119" customFormat="1" x14ac:dyDescent="0.2"/>
    <row r="2327" s="119" customFormat="1" x14ac:dyDescent="0.2"/>
    <row r="2328" s="119" customFormat="1" x14ac:dyDescent="0.2"/>
    <row r="2329" s="119" customFormat="1" x14ac:dyDescent="0.2"/>
    <row r="2330" s="119" customFormat="1" x14ac:dyDescent="0.2"/>
    <row r="2331" s="119" customFormat="1" x14ac:dyDescent="0.2"/>
    <row r="2332" s="119" customFormat="1" x14ac:dyDescent="0.2"/>
    <row r="2333" s="119" customFormat="1" x14ac:dyDescent="0.2"/>
    <row r="2334" s="119" customFormat="1" x14ac:dyDescent="0.2"/>
    <row r="2335" s="119" customFormat="1" x14ac:dyDescent="0.2"/>
    <row r="2336" s="119" customFormat="1" x14ac:dyDescent="0.2"/>
    <row r="2337" s="119" customFormat="1" x14ac:dyDescent="0.2"/>
    <row r="2338" s="119" customFormat="1" x14ac:dyDescent="0.2"/>
    <row r="2339" s="119" customFormat="1" x14ac:dyDescent="0.2"/>
    <row r="2340" s="119" customFormat="1" x14ac:dyDescent="0.2"/>
    <row r="2341" s="119" customFormat="1" x14ac:dyDescent="0.2"/>
    <row r="2342" s="119" customFormat="1" x14ac:dyDescent="0.2"/>
    <row r="2343" s="119" customFormat="1" x14ac:dyDescent="0.2"/>
    <row r="2344" s="119" customFormat="1" x14ac:dyDescent="0.2"/>
    <row r="2345" s="119" customFormat="1" x14ac:dyDescent="0.2"/>
    <row r="2346" s="119" customFormat="1" x14ac:dyDescent="0.2"/>
    <row r="2347" s="119" customFormat="1" x14ac:dyDescent="0.2"/>
    <row r="2348" s="119" customFormat="1" x14ac:dyDescent="0.2"/>
    <row r="2349" s="119" customFormat="1" x14ac:dyDescent="0.2"/>
    <row r="2350" s="119" customFormat="1" x14ac:dyDescent="0.2"/>
    <row r="2351" s="119" customFormat="1" x14ac:dyDescent="0.2"/>
    <row r="2352" s="119" customFormat="1" x14ac:dyDescent="0.2"/>
    <row r="2353" s="119" customFormat="1" x14ac:dyDescent="0.2"/>
    <row r="2354" s="119" customFormat="1" x14ac:dyDescent="0.2"/>
    <row r="2355" s="119" customFormat="1" x14ac:dyDescent="0.2"/>
    <row r="2356" s="119" customFormat="1" x14ac:dyDescent="0.2"/>
    <row r="2357" s="119" customFormat="1" x14ac:dyDescent="0.2"/>
    <row r="2358" s="119" customFormat="1" x14ac:dyDescent="0.2"/>
    <row r="2359" s="119" customFormat="1" x14ac:dyDescent="0.2"/>
    <row r="2360" s="119" customFormat="1" x14ac:dyDescent="0.2"/>
    <row r="2361" s="119" customFormat="1" x14ac:dyDescent="0.2"/>
    <row r="2362" s="119" customFormat="1" x14ac:dyDescent="0.2"/>
    <row r="2363" s="119" customFormat="1" x14ac:dyDescent="0.2"/>
    <row r="2364" s="119" customFormat="1" x14ac:dyDescent="0.2"/>
    <row r="2365" s="119" customFormat="1" x14ac:dyDescent="0.2"/>
    <row r="2366" s="119" customFormat="1" x14ac:dyDescent="0.2"/>
    <row r="2367" s="119" customFormat="1" x14ac:dyDescent="0.2"/>
    <row r="2368" s="119" customFormat="1" x14ac:dyDescent="0.2"/>
    <row r="2369" s="119" customFormat="1" x14ac:dyDescent="0.2"/>
    <row r="2370" s="119" customFormat="1" x14ac:dyDescent="0.2"/>
    <row r="2371" s="119" customFormat="1" x14ac:dyDescent="0.2"/>
    <row r="2372" s="119" customFormat="1" x14ac:dyDescent="0.2"/>
    <row r="2373" s="119" customFormat="1" x14ac:dyDescent="0.2"/>
    <row r="2374" s="119" customFormat="1" x14ac:dyDescent="0.2"/>
    <row r="2375" s="119" customFormat="1" x14ac:dyDescent="0.2"/>
    <row r="2376" s="119" customFormat="1" x14ac:dyDescent="0.2"/>
    <row r="2377" s="119" customFormat="1" x14ac:dyDescent="0.2"/>
    <row r="2378" s="119" customFormat="1" x14ac:dyDescent="0.2"/>
    <row r="2379" s="119" customFormat="1" x14ac:dyDescent="0.2"/>
    <row r="2380" s="119" customFormat="1" x14ac:dyDescent="0.2"/>
    <row r="2381" s="119" customFormat="1" x14ac:dyDescent="0.2"/>
    <row r="2382" s="119" customFormat="1" x14ac:dyDescent="0.2"/>
    <row r="2383" s="119" customFormat="1" x14ac:dyDescent="0.2"/>
    <row r="2384" s="119" customFormat="1" x14ac:dyDescent="0.2"/>
    <row r="2385" s="119" customFormat="1" x14ac:dyDescent="0.2"/>
    <row r="2386" s="119" customFormat="1" x14ac:dyDescent="0.2"/>
    <row r="2387" s="119" customFormat="1" x14ac:dyDescent="0.2"/>
    <row r="2388" s="119" customFormat="1" x14ac:dyDescent="0.2"/>
    <row r="2389" s="119" customFormat="1" x14ac:dyDescent="0.2"/>
    <row r="2390" s="119" customFormat="1" x14ac:dyDescent="0.2"/>
    <row r="2391" s="119" customFormat="1" x14ac:dyDescent="0.2"/>
    <row r="2392" s="119" customFormat="1" x14ac:dyDescent="0.2"/>
    <row r="2393" s="119" customFormat="1" x14ac:dyDescent="0.2"/>
    <row r="2394" s="119" customFormat="1" x14ac:dyDescent="0.2"/>
    <row r="2395" s="119" customFormat="1" x14ac:dyDescent="0.2"/>
    <row r="2396" s="119" customFormat="1" x14ac:dyDescent="0.2"/>
    <row r="2397" s="119" customFormat="1" x14ac:dyDescent="0.2"/>
    <row r="2398" s="119" customFormat="1" x14ac:dyDescent="0.2"/>
    <row r="2399" s="119" customFormat="1" x14ac:dyDescent="0.2"/>
    <row r="2400" s="119" customFormat="1" x14ac:dyDescent="0.2"/>
    <row r="2401" s="119" customFormat="1" x14ac:dyDescent="0.2"/>
    <row r="2402" s="119" customFormat="1" x14ac:dyDescent="0.2"/>
    <row r="2403" s="119" customFormat="1" x14ac:dyDescent="0.2"/>
    <row r="2404" s="119" customFormat="1" x14ac:dyDescent="0.2"/>
    <row r="2405" s="119" customFormat="1" x14ac:dyDescent="0.2"/>
    <row r="2406" s="119" customFormat="1" x14ac:dyDescent="0.2"/>
    <row r="2407" s="119" customFormat="1" x14ac:dyDescent="0.2"/>
    <row r="2408" s="119" customFormat="1" x14ac:dyDescent="0.2"/>
    <row r="2409" s="119" customFormat="1" x14ac:dyDescent="0.2"/>
    <row r="2410" s="119" customFormat="1" x14ac:dyDescent="0.2"/>
    <row r="2411" s="119" customFormat="1" x14ac:dyDescent="0.2"/>
    <row r="2412" s="119" customFormat="1" x14ac:dyDescent="0.2"/>
    <row r="2413" s="119" customFormat="1" x14ac:dyDescent="0.2"/>
    <row r="2414" s="119" customFormat="1" x14ac:dyDescent="0.2"/>
    <row r="2415" s="119" customFormat="1" x14ac:dyDescent="0.2"/>
    <row r="2416" s="119" customFormat="1" x14ac:dyDescent="0.2"/>
    <row r="2417" s="119" customFormat="1" x14ac:dyDescent="0.2"/>
    <row r="2418" s="119" customFormat="1" x14ac:dyDescent="0.2"/>
    <row r="2419" s="119" customFormat="1" x14ac:dyDescent="0.2"/>
    <row r="2420" s="119" customFormat="1" x14ac:dyDescent="0.2"/>
    <row r="2421" s="119" customFormat="1" x14ac:dyDescent="0.2"/>
    <row r="2422" s="119" customFormat="1" x14ac:dyDescent="0.2"/>
    <row r="2423" s="119" customFormat="1" x14ac:dyDescent="0.2"/>
    <row r="2424" s="119" customFormat="1" x14ac:dyDescent="0.2"/>
    <row r="2425" s="119" customFormat="1" x14ac:dyDescent="0.2"/>
    <row r="2426" s="119" customFormat="1" x14ac:dyDescent="0.2"/>
    <row r="2427" s="119" customFormat="1" x14ac:dyDescent="0.2"/>
    <row r="2428" s="119" customFormat="1" x14ac:dyDescent="0.2"/>
    <row r="2429" s="119" customFormat="1" x14ac:dyDescent="0.2"/>
    <row r="2430" s="119" customFormat="1" x14ac:dyDescent="0.2"/>
    <row r="2431" s="119" customFormat="1" x14ac:dyDescent="0.2"/>
    <row r="2432" s="119" customFormat="1" x14ac:dyDescent="0.2"/>
    <row r="2433" s="119" customFormat="1" x14ac:dyDescent="0.2"/>
    <row r="2434" s="119" customFormat="1" x14ac:dyDescent="0.2"/>
    <row r="2435" s="119" customFormat="1" x14ac:dyDescent="0.2"/>
    <row r="2436" s="119" customFormat="1" x14ac:dyDescent="0.2"/>
    <row r="2437" s="119" customFormat="1" x14ac:dyDescent="0.2"/>
    <row r="2438" s="119" customFormat="1" x14ac:dyDescent="0.2"/>
    <row r="2439" s="119" customFormat="1" x14ac:dyDescent="0.2"/>
    <row r="2440" s="119" customFormat="1" x14ac:dyDescent="0.2"/>
    <row r="2441" s="119" customFormat="1" x14ac:dyDescent="0.2"/>
    <row r="2442" s="119" customFormat="1" x14ac:dyDescent="0.2"/>
    <row r="2443" s="119" customFormat="1" x14ac:dyDescent="0.2"/>
    <row r="2444" s="119" customFormat="1" x14ac:dyDescent="0.2"/>
    <row r="2445" s="119" customFormat="1" x14ac:dyDescent="0.2"/>
    <row r="2446" s="119" customFormat="1" x14ac:dyDescent="0.2"/>
    <row r="2447" s="119" customFormat="1" x14ac:dyDescent="0.2"/>
    <row r="2448" s="119" customFormat="1" x14ac:dyDescent="0.2"/>
    <row r="2449" s="119" customFormat="1" x14ac:dyDescent="0.2"/>
    <row r="2450" s="119" customFormat="1" x14ac:dyDescent="0.2"/>
    <row r="2451" s="119" customFormat="1" x14ac:dyDescent="0.2"/>
    <row r="2452" s="119" customFormat="1" x14ac:dyDescent="0.2"/>
    <row r="2453" s="119" customFormat="1" x14ac:dyDescent="0.2"/>
    <row r="2454" s="119" customFormat="1" x14ac:dyDescent="0.2"/>
    <row r="2455" s="119" customFormat="1" x14ac:dyDescent="0.2"/>
    <row r="2456" s="119" customFormat="1" x14ac:dyDescent="0.2"/>
    <row r="2457" s="119" customFormat="1" x14ac:dyDescent="0.2"/>
    <row r="2458" s="119" customFormat="1" x14ac:dyDescent="0.2"/>
    <row r="2459" s="119" customFormat="1" x14ac:dyDescent="0.2"/>
    <row r="2460" s="119" customFormat="1" x14ac:dyDescent="0.2"/>
    <row r="2461" s="119" customFormat="1" x14ac:dyDescent="0.2"/>
    <row r="2462" s="119" customFormat="1" x14ac:dyDescent="0.2"/>
    <row r="2463" s="119" customFormat="1" x14ac:dyDescent="0.2"/>
    <row r="2464" s="119" customFormat="1" x14ac:dyDescent="0.2"/>
    <row r="2465" s="119" customFormat="1" x14ac:dyDescent="0.2"/>
    <row r="2466" s="119" customFormat="1" x14ac:dyDescent="0.2"/>
    <row r="2467" s="119" customFormat="1" x14ac:dyDescent="0.2"/>
    <row r="2468" s="119" customFormat="1" x14ac:dyDescent="0.2"/>
    <row r="2469" s="119" customFormat="1" x14ac:dyDescent="0.2"/>
    <row r="2470" s="119" customFormat="1" x14ac:dyDescent="0.2"/>
    <row r="2471" s="119" customFormat="1" x14ac:dyDescent="0.2"/>
    <row r="2472" s="119" customFormat="1" x14ac:dyDescent="0.2"/>
    <row r="2473" s="119" customFormat="1" x14ac:dyDescent="0.2"/>
    <row r="2474" s="119" customFormat="1" x14ac:dyDescent="0.2"/>
    <row r="2475" s="119" customFormat="1" x14ac:dyDescent="0.2"/>
    <row r="2476" s="119" customFormat="1" x14ac:dyDescent="0.2"/>
    <row r="2477" s="119" customFormat="1" x14ac:dyDescent="0.2"/>
    <row r="2478" s="119" customFormat="1" x14ac:dyDescent="0.2"/>
    <row r="2479" s="119" customFormat="1" x14ac:dyDescent="0.2"/>
    <row r="2480" s="119" customFormat="1" x14ac:dyDescent="0.2"/>
    <row r="2481" s="119" customFormat="1" x14ac:dyDescent="0.2"/>
    <row r="2482" s="119" customFormat="1" x14ac:dyDescent="0.2"/>
    <row r="2483" s="119" customFormat="1" x14ac:dyDescent="0.2"/>
    <row r="2484" s="119" customFormat="1" x14ac:dyDescent="0.2"/>
    <row r="2485" s="119" customFormat="1" x14ac:dyDescent="0.2"/>
    <row r="2486" s="119" customFormat="1" x14ac:dyDescent="0.2"/>
    <row r="2487" s="119" customFormat="1" x14ac:dyDescent="0.2"/>
    <row r="2488" s="119" customFormat="1" x14ac:dyDescent="0.2"/>
    <row r="2489" s="119" customFormat="1" x14ac:dyDescent="0.2"/>
    <row r="2490" s="119" customFormat="1" x14ac:dyDescent="0.2"/>
    <row r="2491" s="119" customFormat="1" x14ac:dyDescent="0.2"/>
    <row r="2492" s="119" customFormat="1" x14ac:dyDescent="0.2"/>
    <row r="2493" s="119" customFormat="1" x14ac:dyDescent="0.2"/>
    <row r="2494" s="119" customFormat="1" x14ac:dyDescent="0.2"/>
    <row r="2495" s="119" customFormat="1" x14ac:dyDescent="0.2"/>
    <row r="2496" s="119" customFormat="1" x14ac:dyDescent="0.2"/>
    <row r="2497" s="119" customFormat="1" x14ac:dyDescent="0.2"/>
    <row r="2498" s="119" customFormat="1" x14ac:dyDescent="0.2"/>
    <row r="2499" s="119" customFormat="1" x14ac:dyDescent="0.2"/>
    <row r="2500" s="119" customFormat="1" x14ac:dyDescent="0.2"/>
    <row r="2501" s="119" customFormat="1" x14ac:dyDescent="0.2"/>
    <row r="2502" s="119" customFormat="1" x14ac:dyDescent="0.2"/>
    <row r="2503" s="119" customFormat="1" x14ac:dyDescent="0.2"/>
    <row r="2504" s="119" customFormat="1" x14ac:dyDescent="0.2"/>
    <row r="2505" s="119" customFormat="1" x14ac:dyDescent="0.2"/>
    <row r="2506" s="119" customFormat="1" x14ac:dyDescent="0.2"/>
    <row r="2507" s="119" customFormat="1" x14ac:dyDescent="0.2"/>
    <row r="2508" s="119" customFormat="1" x14ac:dyDescent="0.2"/>
    <row r="2509" s="119" customFormat="1" x14ac:dyDescent="0.2"/>
    <row r="2510" s="119" customFormat="1" x14ac:dyDescent="0.2"/>
    <row r="2511" s="119" customFormat="1" x14ac:dyDescent="0.2"/>
    <row r="2512" s="119" customFormat="1" x14ac:dyDescent="0.2"/>
    <row r="2513" s="119" customFormat="1" x14ac:dyDescent="0.2"/>
    <row r="2514" s="119" customFormat="1" x14ac:dyDescent="0.2"/>
    <row r="2515" s="119" customFormat="1" x14ac:dyDescent="0.2"/>
    <row r="2516" s="119" customFormat="1" x14ac:dyDescent="0.2"/>
    <row r="2517" s="119" customFormat="1" x14ac:dyDescent="0.2"/>
    <row r="2518" s="119" customFormat="1" x14ac:dyDescent="0.2"/>
    <row r="2519" s="119" customFormat="1" x14ac:dyDescent="0.2"/>
    <row r="2520" s="119" customFormat="1" x14ac:dyDescent="0.2"/>
    <row r="2521" s="119" customFormat="1" x14ac:dyDescent="0.2"/>
    <row r="2522" s="119" customFormat="1" x14ac:dyDescent="0.2"/>
    <row r="2523" s="119" customFormat="1" x14ac:dyDescent="0.2"/>
    <row r="2524" s="119" customFormat="1" x14ac:dyDescent="0.2"/>
    <row r="2525" s="119" customFormat="1" x14ac:dyDescent="0.2"/>
    <row r="2526" s="119" customFormat="1" x14ac:dyDescent="0.2"/>
    <row r="2527" s="119" customFormat="1" x14ac:dyDescent="0.2"/>
    <row r="2528" s="119" customFormat="1" x14ac:dyDescent="0.2"/>
    <row r="2529" s="119" customFormat="1" x14ac:dyDescent="0.2"/>
    <row r="2530" s="119" customFormat="1" x14ac:dyDescent="0.2"/>
    <row r="2531" s="119" customFormat="1" x14ac:dyDescent="0.2"/>
    <row r="2532" s="119" customFormat="1" x14ac:dyDescent="0.2"/>
    <row r="2533" s="119" customFormat="1" x14ac:dyDescent="0.2"/>
    <row r="2534" s="119" customFormat="1" x14ac:dyDescent="0.2"/>
    <row r="2535" s="119" customFormat="1" x14ac:dyDescent="0.2"/>
    <row r="2536" s="119" customFormat="1" x14ac:dyDescent="0.2"/>
    <row r="2537" s="119" customFormat="1" x14ac:dyDescent="0.2"/>
    <row r="2538" s="119" customFormat="1" x14ac:dyDescent="0.2"/>
    <row r="2539" s="119" customFormat="1" x14ac:dyDescent="0.2"/>
    <row r="2540" s="119" customFormat="1" x14ac:dyDescent="0.2"/>
    <row r="2541" s="119" customFormat="1" x14ac:dyDescent="0.2"/>
    <row r="2542" s="119" customFormat="1" x14ac:dyDescent="0.2"/>
    <row r="2543" s="119" customFormat="1" x14ac:dyDescent="0.2"/>
    <row r="2544" s="119" customFormat="1" x14ac:dyDescent="0.2"/>
    <row r="2545" s="119" customFormat="1" x14ac:dyDescent="0.2"/>
    <row r="2546" s="119" customFormat="1" x14ac:dyDescent="0.2"/>
    <row r="2547" s="119" customFormat="1" x14ac:dyDescent="0.2"/>
    <row r="2548" s="119" customFormat="1" x14ac:dyDescent="0.2"/>
    <row r="2549" s="119" customFormat="1" x14ac:dyDescent="0.2"/>
    <row r="2550" s="119" customFormat="1" x14ac:dyDescent="0.2"/>
    <row r="2551" s="119" customFormat="1" x14ac:dyDescent="0.2"/>
    <row r="2552" s="119" customFormat="1" x14ac:dyDescent="0.2"/>
    <row r="2553" s="119" customFormat="1" x14ac:dyDescent="0.2"/>
    <row r="2554" s="119" customFormat="1" x14ac:dyDescent="0.2"/>
    <row r="2555" s="119" customFormat="1" x14ac:dyDescent="0.2"/>
    <row r="2556" s="119" customFormat="1" x14ac:dyDescent="0.2"/>
    <row r="2557" s="119" customFormat="1" x14ac:dyDescent="0.2"/>
    <row r="2558" s="119" customFormat="1" x14ac:dyDescent="0.2"/>
    <row r="2559" s="119" customFormat="1" x14ac:dyDescent="0.2"/>
    <row r="2560" s="119" customFormat="1" x14ac:dyDescent="0.2"/>
    <row r="2561" s="119" customFormat="1" x14ac:dyDescent="0.2"/>
    <row r="2562" s="119" customFormat="1" x14ac:dyDescent="0.2"/>
    <row r="2563" s="119" customFormat="1" x14ac:dyDescent="0.2"/>
    <row r="2564" s="119" customFormat="1" x14ac:dyDescent="0.2"/>
    <row r="2565" s="119" customFormat="1" x14ac:dyDescent="0.2"/>
    <row r="2566" s="119" customFormat="1" x14ac:dyDescent="0.2"/>
    <row r="2567" s="119" customFormat="1" x14ac:dyDescent="0.2"/>
    <row r="2568" s="119" customFormat="1" x14ac:dyDescent="0.2"/>
    <row r="2569" s="119" customFormat="1" x14ac:dyDescent="0.2"/>
    <row r="2570" s="119" customFormat="1" x14ac:dyDescent="0.2"/>
    <row r="2571" s="119" customFormat="1" x14ac:dyDescent="0.2"/>
    <row r="2572" s="119" customFormat="1" x14ac:dyDescent="0.2"/>
    <row r="2573" s="119" customFormat="1" x14ac:dyDescent="0.2"/>
    <row r="2574" s="119" customFormat="1" x14ac:dyDescent="0.2"/>
    <row r="2575" s="119" customFormat="1" x14ac:dyDescent="0.2"/>
    <row r="2576" s="119" customFormat="1" x14ac:dyDescent="0.2"/>
    <row r="2577" s="119" customFormat="1" x14ac:dyDescent="0.2"/>
    <row r="2578" s="119" customFormat="1" x14ac:dyDescent="0.2"/>
    <row r="2579" s="119" customFormat="1" x14ac:dyDescent="0.2"/>
    <row r="2580" s="119" customFormat="1" x14ac:dyDescent="0.2"/>
    <row r="2581" s="119" customFormat="1" x14ac:dyDescent="0.2"/>
    <row r="2582" s="119" customFormat="1" x14ac:dyDescent="0.2"/>
    <row r="2583" s="119" customFormat="1" x14ac:dyDescent="0.2"/>
    <row r="2584" s="119" customFormat="1" x14ac:dyDescent="0.2"/>
    <row r="2585" s="119" customFormat="1" x14ac:dyDescent="0.2"/>
    <row r="2586" s="119" customFormat="1" x14ac:dyDescent="0.2"/>
    <row r="2587" s="119" customFormat="1" x14ac:dyDescent="0.2"/>
    <row r="2588" s="119" customFormat="1" x14ac:dyDescent="0.2"/>
    <row r="2589" s="119" customFormat="1" x14ac:dyDescent="0.2"/>
    <row r="2590" s="119" customFormat="1" x14ac:dyDescent="0.2"/>
    <row r="2591" s="119" customFormat="1" x14ac:dyDescent="0.2"/>
    <row r="2592" s="119" customFormat="1" x14ac:dyDescent="0.2"/>
    <row r="2593" s="119" customFormat="1" x14ac:dyDescent="0.2"/>
    <row r="2594" s="119" customFormat="1" x14ac:dyDescent="0.2"/>
    <row r="2595" s="119" customFormat="1" x14ac:dyDescent="0.2"/>
    <row r="2596" s="119" customFormat="1" x14ac:dyDescent="0.2"/>
    <row r="2597" s="119" customFormat="1" x14ac:dyDescent="0.2"/>
    <row r="2598" s="119" customFormat="1" x14ac:dyDescent="0.2"/>
    <row r="2599" s="119" customFormat="1" x14ac:dyDescent="0.2"/>
    <row r="2600" s="119" customFormat="1" x14ac:dyDescent="0.2"/>
    <row r="2601" s="119" customFormat="1" x14ac:dyDescent="0.2"/>
    <row r="2602" s="119" customFormat="1" x14ac:dyDescent="0.2"/>
    <row r="2603" s="119" customFormat="1" x14ac:dyDescent="0.2"/>
    <row r="2604" s="119" customFormat="1" x14ac:dyDescent="0.2"/>
    <row r="2605" s="119" customFormat="1" x14ac:dyDescent="0.2"/>
    <row r="2606" s="119" customFormat="1" x14ac:dyDescent="0.2"/>
    <row r="2607" s="119" customFormat="1" x14ac:dyDescent="0.2"/>
    <row r="2608" s="119" customFormat="1" x14ac:dyDescent="0.2"/>
    <row r="2609" s="119" customFormat="1" x14ac:dyDescent="0.2"/>
    <row r="2610" s="119" customFormat="1" x14ac:dyDescent="0.2"/>
    <row r="2611" s="119" customFormat="1" x14ac:dyDescent="0.2"/>
    <row r="2612" s="119" customFormat="1" x14ac:dyDescent="0.2"/>
    <row r="2613" s="119" customFormat="1" x14ac:dyDescent="0.2"/>
    <row r="2614" s="119" customFormat="1" x14ac:dyDescent="0.2"/>
    <row r="2615" s="119" customFormat="1" x14ac:dyDescent="0.2"/>
    <row r="2616" s="119" customFormat="1" x14ac:dyDescent="0.2"/>
    <row r="2617" s="119" customFormat="1" x14ac:dyDescent="0.2"/>
    <row r="2618" s="119" customFormat="1" x14ac:dyDescent="0.2"/>
    <row r="2619" s="119" customFormat="1" x14ac:dyDescent="0.2"/>
    <row r="2620" s="119" customFormat="1" x14ac:dyDescent="0.2"/>
    <row r="2621" s="119" customFormat="1" x14ac:dyDescent="0.2"/>
    <row r="2622" s="119" customFormat="1" x14ac:dyDescent="0.2"/>
    <row r="2623" s="119" customFormat="1" x14ac:dyDescent="0.2"/>
    <row r="2624" s="119" customFormat="1" x14ac:dyDescent="0.2"/>
    <row r="2625" s="119" customFormat="1" x14ac:dyDescent="0.2"/>
    <row r="2626" s="119" customFormat="1" x14ac:dyDescent="0.2"/>
    <row r="2627" s="119" customFormat="1" x14ac:dyDescent="0.2"/>
    <row r="2628" s="119" customFormat="1" x14ac:dyDescent="0.2"/>
    <row r="2629" s="119" customFormat="1" x14ac:dyDescent="0.2"/>
    <row r="2630" s="119" customFormat="1" x14ac:dyDescent="0.2"/>
    <row r="2631" s="119" customFormat="1" x14ac:dyDescent="0.2"/>
    <row r="2632" s="119" customFormat="1" x14ac:dyDescent="0.2"/>
    <row r="2633" s="119" customFormat="1" x14ac:dyDescent="0.2"/>
    <row r="2634" s="119" customFormat="1" x14ac:dyDescent="0.2"/>
    <row r="2635" s="119" customFormat="1" x14ac:dyDescent="0.2"/>
    <row r="2636" s="119" customFormat="1" x14ac:dyDescent="0.2"/>
    <row r="2637" s="119" customFormat="1" x14ac:dyDescent="0.2"/>
    <row r="2638" s="119" customFormat="1" x14ac:dyDescent="0.2"/>
    <row r="2639" s="119" customFormat="1" x14ac:dyDescent="0.2"/>
    <row r="2640" s="119" customFormat="1" x14ac:dyDescent="0.2"/>
    <row r="2641" s="119" customFormat="1" x14ac:dyDescent="0.2"/>
    <row r="2642" s="119" customFormat="1" x14ac:dyDescent="0.2"/>
    <row r="2643" s="119" customFormat="1" x14ac:dyDescent="0.2"/>
    <row r="2644" s="119" customFormat="1" x14ac:dyDescent="0.2"/>
    <row r="2645" s="119" customFormat="1" x14ac:dyDescent="0.2"/>
    <row r="2646" s="119" customFormat="1" x14ac:dyDescent="0.2"/>
    <row r="2647" s="119" customFormat="1" x14ac:dyDescent="0.2"/>
    <row r="2648" s="119" customFormat="1" x14ac:dyDescent="0.2"/>
    <row r="2649" s="119" customFormat="1" x14ac:dyDescent="0.2"/>
    <row r="2650" s="119" customFormat="1" x14ac:dyDescent="0.2"/>
    <row r="2651" s="119" customFormat="1" x14ac:dyDescent="0.2"/>
    <row r="2652" s="119" customFormat="1" x14ac:dyDescent="0.2"/>
    <row r="2653" s="119" customFormat="1" x14ac:dyDescent="0.2"/>
    <row r="2654" s="119" customFormat="1" x14ac:dyDescent="0.2"/>
    <row r="2655" s="119" customFormat="1" x14ac:dyDescent="0.2"/>
    <row r="2656" s="119" customFormat="1" x14ac:dyDescent="0.2"/>
    <row r="2657" s="119" customFormat="1" x14ac:dyDescent="0.2"/>
    <row r="2658" s="119" customFormat="1" x14ac:dyDescent="0.2"/>
    <row r="2659" s="119" customFormat="1" x14ac:dyDescent="0.2"/>
    <row r="2660" s="119" customFormat="1" x14ac:dyDescent="0.2"/>
    <row r="2661" s="119" customFormat="1" x14ac:dyDescent="0.2"/>
    <row r="2662" s="119" customFormat="1" x14ac:dyDescent="0.2"/>
    <row r="2663" s="119" customFormat="1" x14ac:dyDescent="0.2"/>
    <row r="2664" s="119" customFormat="1" x14ac:dyDescent="0.2"/>
    <row r="2665" s="119" customFormat="1" x14ac:dyDescent="0.2"/>
    <row r="2666" s="119" customFormat="1" x14ac:dyDescent="0.2"/>
    <row r="2667" s="119" customFormat="1" x14ac:dyDescent="0.2"/>
    <row r="2668" s="119" customFormat="1" x14ac:dyDescent="0.2"/>
    <row r="2669" s="119" customFormat="1" x14ac:dyDescent="0.2"/>
    <row r="2670" s="119" customFormat="1" x14ac:dyDescent="0.2"/>
    <row r="2671" s="119" customFormat="1" x14ac:dyDescent="0.2"/>
    <row r="2672" s="119" customFormat="1" x14ac:dyDescent="0.2"/>
    <row r="2673" s="119" customFormat="1" x14ac:dyDescent="0.2"/>
    <row r="2674" s="119" customFormat="1" x14ac:dyDescent="0.2"/>
    <row r="2675" s="119" customFormat="1" x14ac:dyDescent="0.2"/>
    <row r="2676" s="119" customFormat="1" x14ac:dyDescent="0.2"/>
    <row r="2677" s="119" customFormat="1" x14ac:dyDescent="0.2"/>
    <row r="2678" s="119" customFormat="1" x14ac:dyDescent="0.2"/>
    <row r="2679" s="119" customFormat="1" x14ac:dyDescent="0.2"/>
    <row r="2680" s="119" customFormat="1" x14ac:dyDescent="0.2"/>
    <row r="2681" s="119" customFormat="1" x14ac:dyDescent="0.2"/>
    <row r="2682" s="119" customFormat="1" x14ac:dyDescent="0.2"/>
    <row r="2683" s="119" customFormat="1" x14ac:dyDescent="0.2"/>
    <row r="2684" s="119" customFormat="1" x14ac:dyDescent="0.2"/>
    <row r="2685" s="119" customFormat="1" x14ac:dyDescent="0.2"/>
    <row r="2686" s="119" customFormat="1" x14ac:dyDescent="0.2"/>
    <row r="2687" s="119" customFormat="1" x14ac:dyDescent="0.2"/>
    <row r="2688" s="119" customFormat="1" x14ac:dyDescent="0.2"/>
    <row r="2689" s="119" customFormat="1" x14ac:dyDescent="0.2"/>
    <row r="2690" s="119" customFormat="1" x14ac:dyDescent="0.2"/>
    <row r="2691" s="119" customFormat="1" x14ac:dyDescent="0.2"/>
    <row r="2692" s="119" customFormat="1" x14ac:dyDescent="0.2"/>
    <row r="2693" s="119" customFormat="1" x14ac:dyDescent="0.2"/>
    <row r="2694" s="119" customFormat="1" x14ac:dyDescent="0.2"/>
    <row r="2695" s="119" customFormat="1" x14ac:dyDescent="0.2"/>
    <row r="2696" s="119" customFormat="1" x14ac:dyDescent="0.2"/>
    <row r="2697" s="119" customFormat="1" x14ac:dyDescent="0.2"/>
    <row r="2698" s="119" customFormat="1" x14ac:dyDescent="0.2"/>
    <row r="2699" s="119" customFormat="1" x14ac:dyDescent="0.2"/>
    <row r="2700" s="119" customFormat="1" x14ac:dyDescent="0.2"/>
    <row r="2701" s="119" customFormat="1" x14ac:dyDescent="0.2"/>
    <row r="2702" s="119" customFormat="1" x14ac:dyDescent="0.2"/>
    <row r="2703" s="119" customFormat="1" x14ac:dyDescent="0.2"/>
    <row r="2704" s="119" customFormat="1" x14ac:dyDescent="0.2"/>
    <row r="2705" s="119" customFormat="1" x14ac:dyDescent="0.2"/>
    <row r="2706" s="119" customFormat="1" x14ac:dyDescent="0.2"/>
    <row r="2707" s="119" customFormat="1" x14ac:dyDescent="0.2"/>
    <row r="2708" s="119" customFormat="1" x14ac:dyDescent="0.2"/>
    <row r="2709" s="119" customFormat="1" x14ac:dyDescent="0.2"/>
    <row r="2710" s="119" customFormat="1" x14ac:dyDescent="0.2"/>
    <row r="2711" s="119" customFormat="1" x14ac:dyDescent="0.2"/>
    <row r="2712" s="119" customFormat="1" x14ac:dyDescent="0.2"/>
    <row r="2713" s="119" customFormat="1" x14ac:dyDescent="0.2"/>
    <row r="2714" s="119" customFormat="1" x14ac:dyDescent="0.2"/>
    <row r="2715" s="119" customFormat="1" x14ac:dyDescent="0.2"/>
    <row r="2716" s="119" customFormat="1" x14ac:dyDescent="0.2"/>
    <row r="2717" s="119" customFormat="1" x14ac:dyDescent="0.2"/>
    <row r="2718" s="119" customFormat="1" x14ac:dyDescent="0.2"/>
    <row r="2719" s="119" customFormat="1" x14ac:dyDescent="0.2"/>
    <row r="2720" s="119" customFormat="1" x14ac:dyDescent="0.2"/>
    <row r="2721" s="119" customFormat="1" x14ac:dyDescent="0.2"/>
    <row r="2722" s="119" customFormat="1" x14ac:dyDescent="0.2"/>
    <row r="2723" s="119" customFormat="1" x14ac:dyDescent="0.2"/>
    <row r="2724" s="119" customFormat="1" x14ac:dyDescent="0.2"/>
    <row r="2725" s="119" customFormat="1" x14ac:dyDescent="0.2"/>
    <row r="2726" s="119" customFormat="1" x14ac:dyDescent="0.2"/>
    <row r="2727" s="119" customFormat="1" x14ac:dyDescent="0.2"/>
    <row r="2728" s="119" customFormat="1" x14ac:dyDescent="0.2"/>
    <row r="2729" s="119" customFormat="1" x14ac:dyDescent="0.2"/>
    <row r="2730" s="119" customFormat="1" x14ac:dyDescent="0.2"/>
    <row r="2731" s="119" customFormat="1" x14ac:dyDescent="0.2"/>
    <row r="2732" s="119" customFormat="1" x14ac:dyDescent="0.2"/>
    <row r="2733" s="119" customFormat="1" x14ac:dyDescent="0.2"/>
    <row r="2734" s="119" customFormat="1" x14ac:dyDescent="0.2"/>
    <row r="2735" s="119" customFormat="1" x14ac:dyDescent="0.2"/>
    <row r="2736" s="119" customFormat="1" x14ac:dyDescent="0.2"/>
    <row r="2737" s="119" customFormat="1" x14ac:dyDescent="0.2"/>
    <row r="2738" s="119" customFormat="1" x14ac:dyDescent="0.2"/>
    <row r="2739" s="119" customFormat="1" x14ac:dyDescent="0.2"/>
    <row r="2740" s="119" customFormat="1" x14ac:dyDescent="0.2"/>
    <row r="2741" s="119" customFormat="1" x14ac:dyDescent="0.2"/>
    <row r="2742" s="119" customFormat="1" x14ac:dyDescent="0.2"/>
    <row r="2743" s="119" customFormat="1" x14ac:dyDescent="0.2"/>
    <row r="2744" s="119" customFormat="1" x14ac:dyDescent="0.2"/>
    <row r="2745" s="119" customFormat="1" x14ac:dyDescent="0.2"/>
    <row r="2746" s="119" customFormat="1" x14ac:dyDescent="0.2"/>
    <row r="2747" s="119" customFormat="1" x14ac:dyDescent="0.2"/>
    <row r="2748" s="119" customFormat="1" x14ac:dyDescent="0.2"/>
    <row r="2749" s="119" customFormat="1" x14ac:dyDescent="0.2"/>
    <row r="2750" s="119" customFormat="1" x14ac:dyDescent="0.2"/>
    <row r="2751" s="119" customFormat="1" x14ac:dyDescent="0.2"/>
    <row r="2752" s="119" customFormat="1" x14ac:dyDescent="0.2"/>
    <row r="2753" s="119" customFormat="1" x14ac:dyDescent="0.2"/>
    <row r="2754" s="119" customFormat="1" x14ac:dyDescent="0.2"/>
    <row r="2755" s="119" customFormat="1" x14ac:dyDescent="0.2"/>
    <row r="2756" s="119" customFormat="1" x14ac:dyDescent="0.2"/>
    <row r="2757" s="119" customFormat="1" x14ac:dyDescent="0.2"/>
    <row r="2758" s="119" customFormat="1" x14ac:dyDescent="0.2"/>
    <row r="2759" s="119" customFormat="1" x14ac:dyDescent="0.2"/>
    <row r="2760" s="119" customFormat="1" x14ac:dyDescent="0.2"/>
    <row r="2761" s="119" customFormat="1" x14ac:dyDescent="0.2"/>
    <row r="2762" s="119" customFormat="1" x14ac:dyDescent="0.2"/>
    <row r="2763" s="119" customFormat="1" x14ac:dyDescent="0.2"/>
    <row r="2764" s="119" customFormat="1" x14ac:dyDescent="0.2"/>
    <row r="2765" s="119" customFormat="1" x14ac:dyDescent="0.2"/>
    <row r="2766" s="119" customFormat="1" x14ac:dyDescent="0.2"/>
    <row r="2767" s="119" customFormat="1" x14ac:dyDescent="0.2"/>
    <row r="2768" s="119" customFormat="1" x14ac:dyDescent="0.2"/>
    <row r="2769" s="119" customFormat="1" x14ac:dyDescent="0.2"/>
    <row r="2770" s="119" customFormat="1" x14ac:dyDescent="0.2"/>
    <row r="2771" s="119" customFormat="1" x14ac:dyDescent="0.2"/>
    <row r="2772" s="119" customFormat="1" x14ac:dyDescent="0.2"/>
    <row r="2773" s="119" customFormat="1" x14ac:dyDescent="0.2"/>
    <row r="2774" s="119" customFormat="1" x14ac:dyDescent="0.2"/>
    <row r="2775" s="119" customFormat="1" x14ac:dyDescent="0.2"/>
    <row r="2776" s="119" customFormat="1" x14ac:dyDescent="0.2"/>
    <row r="2777" s="119" customFormat="1" x14ac:dyDescent="0.2"/>
    <row r="2778" s="119" customFormat="1" x14ac:dyDescent="0.2"/>
    <row r="2779" s="119" customFormat="1" x14ac:dyDescent="0.2"/>
    <row r="2780" s="119" customFormat="1" x14ac:dyDescent="0.2"/>
    <row r="2781" s="119" customFormat="1" x14ac:dyDescent="0.2"/>
    <row r="2782" s="119" customFormat="1" x14ac:dyDescent="0.2"/>
    <row r="2783" s="119" customFormat="1" x14ac:dyDescent="0.2"/>
    <row r="2784" s="119" customFormat="1" x14ac:dyDescent="0.2"/>
    <row r="2785" s="119" customFormat="1" x14ac:dyDescent="0.2"/>
    <row r="2786" s="119" customFormat="1" x14ac:dyDescent="0.2"/>
    <row r="2787" s="119" customFormat="1" x14ac:dyDescent="0.2"/>
    <row r="2788" s="119" customFormat="1" x14ac:dyDescent="0.2"/>
    <row r="2789" s="119" customFormat="1" x14ac:dyDescent="0.2"/>
    <row r="2790" s="119" customFormat="1" x14ac:dyDescent="0.2"/>
    <row r="2791" s="119" customFormat="1" x14ac:dyDescent="0.2"/>
    <row r="2792" s="119" customFormat="1" x14ac:dyDescent="0.2"/>
    <row r="2793" s="119" customFormat="1" x14ac:dyDescent="0.2"/>
    <row r="2794" s="119" customFormat="1" x14ac:dyDescent="0.2"/>
    <row r="2795" s="119" customFormat="1" x14ac:dyDescent="0.2"/>
    <row r="2796" s="119" customFormat="1" x14ac:dyDescent="0.2"/>
    <row r="2797" s="119" customFormat="1" x14ac:dyDescent="0.2"/>
    <row r="2798" s="119" customFormat="1" x14ac:dyDescent="0.2"/>
    <row r="2799" s="119" customFormat="1" x14ac:dyDescent="0.2"/>
    <row r="2800" s="119" customFormat="1" x14ac:dyDescent="0.2"/>
    <row r="2801" s="119" customFormat="1" x14ac:dyDescent="0.2"/>
    <row r="2802" s="119" customFormat="1" x14ac:dyDescent="0.2"/>
    <row r="2803" s="119" customFormat="1" x14ac:dyDescent="0.2"/>
    <row r="2804" s="119" customFormat="1" x14ac:dyDescent="0.2"/>
    <row r="2805" s="119" customFormat="1" x14ac:dyDescent="0.2"/>
    <row r="2806" s="119" customFormat="1" x14ac:dyDescent="0.2"/>
    <row r="2807" s="119" customFormat="1" x14ac:dyDescent="0.2"/>
    <row r="2808" s="119" customFormat="1" x14ac:dyDescent="0.2"/>
    <row r="2809" s="119" customFormat="1" x14ac:dyDescent="0.2"/>
    <row r="2810" s="119" customFormat="1" x14ac:dyDescent="0.2"/>
    <row r="2811" s="119" customFormat="1" x14ac:dyDescent="0.2"/>
    <row r="2812" s="119" customFormat="1" x14ac:dyDescent="0.2"/>
    <row r="2813" s="119" customFormat="1" x14ac:dyDescent="0.2"/>
    <row r="2814" s="119" customFormat="1" x14ac:dyDescent="0.2"/>
    <row r="2815" s="119" customFormat="1" x14ac:dyDescent="0.2"/>
    <row r="2816" s="119" customFormat="1" x14ac:dyDescent="0.2"/>
    <row r="2817" s="119" customFormat="1" x14ac:dyDescent="0.2"/>
    <row r="2818" s="119" customFormat="1" x14ac:dyDescent="0.2"/>
    <row r="2819" s="119" customFormat="1" x14ac:dyDescent="0.2"/>
    <row r="2820" s="119" customFormat="1" x14ac:dyDescent="0.2"/>
    <row r="2821" s="119" customFormat="1" x14ac:dyDescent="0.2"/>
    <row r="2822" s="119" customFormat="1" x14ac:dyDescent="0.2"/>
    <row r="2823" s="119" customFormat="1" x14ac:dyDescent="0.2"/>
    <row r="2824" s="119" customFormat="1" x14ac:dyDescent="0.2"/>
    <row r="2825" s="119" customFormat="1" x14ac:dyDescent="0.2"/>
    <row r="2826" s="119" customFormat="1" x14ac:dyDescent="0.2"/>
    <row r="2827" s="119" customFormat="1" x14ac:dyDescent="0.2"/>
    <row r="2828" s="119" customFormat="1" x14ac:dyDescent="0.2"/>
    <row r="2829" s="119" customFormat="1" x14ac:dyDescent="0.2"/>
    <row r="2830" s="119" customFormat="1" x14ac:dyDescent="0.2"/>
    <row r="2831" s="119" customFormat="1" x14ac:dyDescent="0.2"/>
    <row r="2832" s="119" customFormat="1" x14ac:dyDescent="0.2"/>
    <row r="2833" s="119" customFormat="1" x14ac:dyDescent="0.2"/>
    <row r="2834" s="119" customFormat="1" x14ac:dyDescent="0.2"/>
    <row r="2835" s="119" customFormat="1" x14ac:dyDescent="0.2"/>
    <row r="2836" s="119" customFormat="1" x14ac:dyDescent="0.2"/>
    <row r="2837" s="119" customFormat="1" x14ac:dyDescent="0.2"/>
    <row r="2838" s="119" customFormat="1" x14ac:dyDescent="0.2"/>
    <row r="2839" s="119" customFormat="1" x14ac:dyDescent="0.2"/>
    <row r="2840" s="119" customFormat="1" x14ac:dyDescent="0.2"/>
    <row r="2841" s="119" customFormat="1" x14ac:dyDescent="0.2"/>
    <row r="2842" s="119" customFormat="1" x14ac:dyDescent="0.2"/>
    <row r="2843" s="119" customFormat="1" x14ac:dyDescent="0.2"/>
    <row r="2844" s="119" customFormat="1" x14ac:dyDescent="0.2"/>
    <row r="2845" s="119" customFormat="1" x14ac:dyDescent="0.2"/>
    <row r="2846" s="119" customFormat="1" x14ac:dyDescent="0.2"/>
    <row r="2847" s="119" customFormat="1" x14ac:dyDescent="0.2"/>
    <row r="2848" s="119" customFormat="1" x14ac:dyDescent="0.2"/>
    <row r="2849" s="119" customFormat="1" x14ac:dyDescent="0.2"/>
    <row r="2850" s="119" customFormat="1" x14ac:dyDescent="0.2"/>
    <row r="2851" s="119" customFormat="1" x14ac:dyDescent="0.2"/>
    <row r="2852" s="119" customFormat="1" x14ac:dyDescent="0.2"/>
    <row r="2853" s="119" customFormat="1" x14ac:dyDescent="0.2"/>
    <row r="2854" s="119" customFormat="1" x14ac:dyDescent="0.2"/>
    <row r="2855" s="119" customFormat="1" x14ac:dyDescent="0.2"/>
    <row r="2856" s="119" customFormat="1" x14ac:dyDescent="0.2"/>
    <row r="2857" s="119" customFormat="1" x14ac:dyDescent="0.2"/>
    <row r="2858" s="119" customFormat="1" x14ac:dyDescent="0.2"/>
    <row r="2859" s="119" customFormat="1" x14ac:dyDescent="0.2"/>
    <row r="2860" s="119" customFormat="1" x14ac:dyDescent="0.2"/>
    <row r="2861" s="119" customFormat="1" x14ac:dyDescent="0.2"/>
    <row r="2862" s="119" customFormat="1" x14ac:dyDescent="0.2"/>
    <row r="2863" s="119" customFormat="1" x14ac:dyDescent="0.2"/>
    <row r="2864" s="119" customFormat="1" x14ac:dyDescent="0.2"/>
    <row r="2865" s="119" customFormat="1" x14ac:dyDescent="0.2"/>
    <row r="2866" s="119" customFormat="1" x14ac:dyDescent="0.2"/>
    <row r="2867" s="119" customFormat="1" x14ac:dyDescent="0.2"/>
    <row r="2868" s="119" customFormat="1" x14ac:dyDescent="0.2"/>
    <row r="2869" s="119" customFormat="1" x14ac:dyDescent="0.2"/>
    <row r="2870" s="119" customFormat="1" x14ac:dyDescent="0.2"/>
    <row r="2871" s="119" customFormat="1" x14ac:dyDescent="0.2"/>
    <row r="2872" s="119" customFormat="1" x14ac:dyDescent="0.2"/>
    <row r="2873" s="119" customFormat="1" x14ac:dyDescent="0.2"/>
    <row r="2874" s="119" customFormat="1" x14ac:dyDescent="0.2"/>
    <row r="2875" s="119" customFormat="1" x14ac:dyDescent="0.2"/>
    <row r="2876" s="119" customFormat="1" x14ac:dyDescent="0.2"/>
    <row r="2877" s="119" customFormat="1" x14ac:dyDescent="0.2"/>
    <row r="2878" s="119" customFormat="1" x14ac:dyDescent="0.2"/>
    <row r="2879" s="119" customFormat="1" x14ac:dyDescent="0.2"/>
    <row r="2880" s="119" customFormat="1" x14ac:dyDescent="0.2"/>
    <row r="2881" s="119" customFormat="1" x14ac:dyDescent="0.2"/>
    <row r="2882" s="119" customFormat="1" x14ac:dyDescent="0.2"/>
    <row r="2883" s="119" customFormat="1" x14ac:dyDescent="0.2"/>
    <row r="2884" s="119" customFormat="1" x14ac:dyDescent="0.2"/>
    <row r="2885" s="119" customFormat="1" x14ac:dyDescent="0.2"/>
    <row r="2886" s="119" customFormat="1" x14ac:dyDescent="0.2"/>
    <row r="2887" s="119" customFormat="1" x14ac:dyDescent="0.2"/>
    <row r="2888" s="119" customFormat="1" x14ac:dyDescent="0.2"/>
    <row r="2889" s="119" customFormat="1" x14ac:dyDescent="0.2"/>
    <row r="2890" s="119" customFormat="1" x14ac:dyDescent="0.2"/>
    <row r="2891" s="119" customFormat="1" x14ac:dyDescent="0.2"/>
    <row r="2892" s="119" customFormat="1" x14ac:dyDescent="0.2"/>
    <row r="2893" s="119" customFormat="1" x14ac:dyDescent="0.2"/>
    <row r="2894" s="119" customFormat="1" x14ac:dyDescent="0.2"/>
    <row r="2895" s="119" customFormat="1" x14ac:dyDescent="0.2"/>
    <row r="2896" s="119" customFormat="1" x14ac:dyDescent="0.2"/>
    <row r="2897" s="119" customFormat="1" x14ac:dyDescent="0.2"/>
    <row r="2898" s="119" customFormat="1" x14ac:dyDescent="0.2"/>
    <row r="2899" s="119" customFormat="1" x14ac:dyDescent="0.2"/>
    <row r="2900" s="119" customFormat="1" x14ac:dyDescent="0.2"/>
    <row r="2901" s="119" customFormat="1" x14ac:dyDescent="0.2"/>
    <row r="2902" s="119" customFormat="1" x14ac:dyDescent="0.2"/>
    <row r="2903" s="119" customFormat="1" x14ac:dyDescent="0.2"/>
    <row r="2904" s="119" customFormat="1" x14ac:dyDescent="0.2"/>
    <row r="2905" s="119" customFormat="1" x14ac:dyDescent="0.2"/>
    <row r="2906" s="119" customFormat="1" x14ac:dyDescent="0.2"/>
    <row r="2907" s="119" customFormat="1" x14ac:dyDescent="0.2"/>
    <row r="2908" s="119" customFormat="1" x14ac:dyDescent="0.2"/>
    <row r="2909" s="119" customFormat="1" x14ac:dyDescent="0.2"/>
    <row r="2910" s="119" customFormat="1" x14ac:dyDescent="0.2"/>
    <row r="2911" s="119" customFormat="1" x14ac:dyDescent="0.2"/>
    <row r="2912" s="119" customFormat="1" x14ac:dyDescent="0.2"/>
    <row r="2913" s="119" customFormat="1" x14ac:dyDescent="0.2"/>
    <row r="2914" s="119" customFormat="1" x14ac:dyDescent="0.2"/>
    <row r="2915" s="119" customFormat="1" x14ac:dyDescent="0.2"/>
    <row r="2916" s="119" customFormat="1" x14ac:dyDescent="0.2"/>
    <row r="2917" s="119" customFormat="1" x14ac:dyDescent="0.2"/>
    <row r="2918" s="119" customFormat="1" x14ac:dyDescent="0.2"/>
    <row r="2919" s="119" customFormat="1" x14ac:dyDescent="0.2"/>
    <row r="2920" s="119" customFormat="1" x14ac:dyDescent="0.2"/>
    <row r="2921" s="119" customFormat="1" x14ac:dyDescent="0.2"/>
    <row r="2922" s="119" customFormat="1" x14ac:dyDescent="0.2"/>
    <row r="2923" s="119" customFormat="1" x14ac:dyDescent="0.2"/>
    <row r="2924" s="119" customFormat="1" x14ac:dyDescent="0.2"/>
    <row r="2925" s="119" customFormat="1" x14ac:dyDescent="0.2"/>
    <row r="2926" s="119" customFormat="1" x14ac:dyDescent="0.2"/>
    <row r="2927" s="119" customFormat="1" x14ac:dyDescent="0.2"/>
    <row r="2928" s="119" customFormat="1" x14ac:dyDescent="0.2"/>
    <row r="2929" s="119" customFormat="1" x14ac:dyDescent="0.2"/>
    <row r="2930" s="119" customFormat="1" x14ac:dyDescent="0.2"/>
    <row r="2931" s="119" customFormat="1" x14ac:dyDescent="0.2"/>
    <row r="2932" s="119" customFormat="1" x14ac:dyDescent="0.2"/>
    <row r="2933" s="119" customFormat="1" x14ac:dyDescent="0.2"/>
    <row r="2934" s="119" customFormat="1" x14ac:dyDescent="0.2"/>
    <row r="2935" s="119" customFormat="1" x14ac:dyDescent="0.2"/>
    <row r="2936" s="119" customFormat="1" x14ac:dyDescent="0.2"/>
    <row r="2937" s="119" customFormat="1" x14ac:dyDescent="0.2"/>
    <row r="2938" s="119" customFormat="1" x14ac:dyDescent="0.2"/>
    <row r="2939" s="119" customFormat="1" x14ac:dyDescent="0.2"/>
    <row r="2940" s="119" customFormat="1" x14ac:dyDescent="0.2"/>
    <row r="2941" s="119" customFormat="1" x14ac:dyDescent="0.2"/>
    <row r="2942" s="119" customFormat="1" x14ac:dyDescent="0.2"/>
    <row r="2943" s="119" customFormat="1" x14ac:dyDescent="0.2"/>
    <row r="2944" s="119" customFormat="1" x14ac:dyDescent="0.2"/>
    <row r="2945" s="119" customFormat="1" x14ac:dyDescent="0.2"/>
    <row r="2946" s="119" customFormat="1" x14ac:dyDescent="0.2"/>
    <row r="2947" s="119" customFormat="1" x14ac:dyDescent="0.2"/>
    <row r="2948" s="119" customFormat="1" x14ac:dyDescent="0.2"/>
    <row r="2949" s="119" customFormat="1" x14ac:dyDescent="0.2"/>
    <row r="2950" s="119" customFormat="1" x14ac:dyDescent="0.2"/>
    <row r="2951" s="119" customFormat="1" x14ac:dyDescent="0.2"/>
    <row r="2952" s="119" customFormat="1" x14ac:dyDescent="0.2"/>
    <row r="2953" s="119" customFormat="1" x14ac:dyDescent="0.2"/>
    <row r="2954" s="119" customFormat="1" x14ac:dyDescent="0.2"/>
    <row r="2955" s="119" customFormat="1" x14ac:dyDescent="0.2"/>
    <row r="2956" s="119" customFormat="1" x14ac:dyDescent="0.2"/>
    <row r="2957" s="119" customFormat="1" x14ac:dyDescent="0.2"/>
    <row r="2958" s="119" customFormat="1" x14ac:dyDescent="0.2"/>
    <row r="2959" s="119" customFormat="1" x14ac:dyDescent="0.2"/>
    <row r="2960" s="119" customFormat="1" x14ac:dyDescent="0.2"/>
    <row r="2961" s="119" customFormat="1" x14ac:dyDescent="0.2"/>
    <row r="2962" s="119" customFormat="1" x14ac:dyDescent="0.2"/>
    <row r="2963" s="119" customFormat="1" x14ac:dyDescent="0.2"/>
    <row r="2964" s="119" customFormat="1" x14ac:dyDescent="0.2"/>
    <row r="2965" s="119" customFormat="1" x14ac:dyDescent="0.2"/>
    <row r="2966" s="119" customFormat="1" x14ac:dyDescent="0.2"/>
    <row r="2967" s="119" customFormat="1" x14ac:dyDescent="0.2"/>
    <row r="2968" s="119" customFormat="1" x14ac:dyDescent="0.2"/>
    <row r="2969" s="119" customFormat="1" x14ac:dyDescent="0.2"/>
    <row r="2970" s="119" customFormat="1" x14ac:dyDescent="0.2"/>
    <row r="2971" s="119" customFormat="1" x14ac:dyDescent="0.2"/>
    <row r="2972" s="119" customFormat="1" x14ac:dyDescent="0.2"/>
    <row r="2973" s="119" customFormat="1" x14ac:dyDescent="0.2"/>
    <row r="2974" s="119" customFormat="1" x14ac:dyDescent="0.2"/>
    <row r="2975" s="119" customFormat="1" x14ac:dyDescent="0.2"/>
    <row r="2976" s="119" customFormat="1" x14ac:dyDescent="0.2"/>
    <row r="2977" s="119" customFormat="1" x14ac:dyDescent="0.2"/>
    <row r="2978" s="119" customFormat="1" x14ac:dyDescent="0.2"/>
    <row r="2979" s="119" customFormat="1" x14ac:dyDescent="0.2"/>
    <row r="2980" s="119" customFormat="1" x14ac:dyDescent="0.2"/>
    <row r="2981" s="119" customFormat="1" x14ac:dyDescent="0.2"/>
    <row r="2982" s="119" customFormat="1" x14ac:dyDescent="0.2"/>
    <row r="2983" s="119" customFormat="1" x14ac:dyDescent="0.2"/>
    <row r="2984" s="119" customFormat="1" x14ac:dyDescent="0.2"/>
    <row r="2985" s="119" customFormat="1" x14ac:dyDescent="0.2"/>
    <row r="2986" s="119" customFormat="1" x14ac:dyDescent="0.2"/>
    <row r="2987" s="119" customFormat="1" x14ac:dyDescent="0.2"/>
    <row r="2988" s="119" customFormat="1" x14ac:dyDescent="0.2"/>
    <row r="2989" s="119" customFormat="1" x14ac:dyDescent="0.2"/>
    <row r="2990" s="119" customFormat="1" x14ac:dyDescent="0.2"/>
    <row r="2991" s="119" customFormat="1" x14ac:dyDescent="0.2"/>
    <row r="2992" s="119" customFormat="1" x14ac:dyDescent="0.2"/>
    <row r="2993" s="119" customFormat="1" x14ac:dyDescent="0.2"/>
    <row r="2994" s="119" customFormat="1" x14ac:dyDescent="0.2"/>
    <row r="2995" s="119" customFormat="1" x14ac:dyDescent="0.2"/>
    <row r="2996" s="119" customFormat="1" x14ac:dyDescent="0.2"/>
    <row r="2997" s="119" customFormat="1" x14ac:dyDescent="0.2"/>
    <row r="2998" s="119" customFormat="1" x14ac:dyDescent="0.2"/>
    <row r="2999" s="119" customFormat="1" x14ac:dyDescent="0.2"/>
    <row r="3000" s="119" customFormat="1" x14ac:dyDescent="0.2"/>
    <row r="3001" s="119" customFormat="1" x14ac:dyDescent="0.2"/>
    <row r="3002" s="119" customFormat="1" x14ac:dyDescent="0.2"/>
    <row r="3003" s="119" customFormat="1" x14ac:dyDescent="0.2"/>
    <row r="3004" s="119" customFormat="1" x14ac:dyDescent="0.2"/>
    <row r="3005" s="119" customFormat="1" x14ac:dyDescent="0.2"/>
    <row r="3006" s="119" customFormat="1" x14ac:dyDescent="0.2"/>
    <row r="3007" s="119" customFormat="1" x14ac:dyDescent="0.2"/>
    <row r="3008" s="119" customFormat="1" x14ac:dyDescent="0.2"/>
    <row r="3009" s="119" customFormat="1" x14ac:dyDescent="0.2"/>
    <row r="3010" s="119" customFormat="1" x14ac:dyDescent="0.2"/>
    <row r="3011" s="119" customFormat="1" x14ac:dyDescent="0.2"/>
    <row r="3012" s="119" customFormat="1" x14ac:dyDescent="0.2"/>
    <row r="3013" s="119" customFormat="1" x14ac:dyDescent="0.2"/>
    <row r="3014" s="119" customFormat="1" x14ac:dyDescent="0.2"/>
    <row r="3015" s="119" customFormat="1" x14ac:dyDescent="0.2"/>
    <row r="3016" s="119" customFormat="1" x14ac:dyDescent="0.2"/>
    <row r="3017" s="119" customFormat="1" x14ac:dyDescent="0.2"/>
    <row r="3018" s="119" customFormat="1" x14ac:dyDescent="0.2"/>
    <row r="3019" s="119" customFormat="1" x14ac:dyDescent="0.2"/>
    <row r="3020" s="119" customFormat="1" x14ac:dyDescent="0.2"/>
    <row r="3021" s="119" customFormat="1" x14ac:dyDescent="0.2"/>
    <row r="3022" s="119" customFormat="1" x14ac:dyDescent="0.2"/>
    <row r="3023" s="119" customFormat="1" x14ac:dyDescent="0.2"/>
    <row r="3024" s="119" customFormat="1" x14ac:dyDescent="0.2"/>
    <row r="3025" s="119" customFormat="1" x14ac:dyDescent="0.2"/>
    <row r="3026" s="119" customFormat="1" x14ac:dyDescent="0.2"/>
    <row r="3027" s="119" customFormat="1" x14ac:dyDescent="0.2"/>
    <row r="3028" s="119" customFormat="1" x14ac:dyDescent="0.2"/>
    <row r="3029" s="119" customFormat="1" x14ac:dyDescent="0.2"/>
    <row r="3030" s="119" customFormat="1" x14ac:dyDescent="0.2"/>
    <row r="3031" s="119" customFormat="1" x14ac:dyDescent="0.2"/>
    <row r="3032" s="119" customFormat="1" x14ac:dyDescent="0.2"/>
    <row r="3033" s="119" customFormat="1" x14ac:dyDescent="0.2"/>
    <row r="3034" s="119" customFormat="1" x14ac:dyDescent="0.2"/>
    <row r="3035" s="119" customFormat="1" x14ac:dyDescent="0.2"/>
    <row r="3036" s="119" customFormat="1" x14ac:dyDescent="0.2"/>
    <row r="3037" s="119" customFormat="1" x14ac:dyDescent="0.2"/>
    <row r="3038" s="119" customFormat="1" x14ac:dyDescent="0.2"/>
    <row r="3039" s="119" customFormat="1" x14ac:dyDescent="0.2"/>
    <row r="3040" s="119" customFormat="1" x14ac:dyDescent="0.2"/>
    <row r="3041" s="119" customFormat="1" x14ac:dyDescent="0.2"/>
    <row r="3042" s="119" customFormat="1" x14ac:dyDescent="0.2"/>
    <row r="3043" s="119" customFormat="1" x14ac:dyDescent="0.2"/>
    <row r="3044" s="119" customFormat="1" x14ac:dyDescent="0.2"/>
    <row r="3045" s="119" customFormat="1" x14ac:dyDescent="0.2"/>
    <row r="3046" s="119" customFormat="1" x14ac:dyDescent="0.2"/>
    <row r="3047" s="119" customFormat="1" x14ac:dyDescent="0.2"/>
    <row r="3048" s="119" customFormat="1" x14ac:dyDescent="0.2"/>
    <row r="3049" s="119" customFormat="1" x14ac:dyDescent="0.2"/>
    <row r="3050" s="119" customFormat="1" x14ac:dyDescent="0.2"/>
    <row r="3051" s="119" customFormat="1" x14ac:dyDescent="0.2"/>
    <row r="3052" s="119" customFormat="1" x14ac:dyDescent="0.2"/>
    <row r="3053" s="119" customFormat="1" x14ac:dyDescent="0.2"/>
    <row r="3054" s="119" customFormat="1" x14ac:dyDescent="0.2"/>
    <row r="3055" s="119" customFormat="1" x14ac:dyDescent="0.2"/>
    <row r="3056" s="119" customFormat="1" x14ac:dyDescent="0.2"/>
    <row r="3057" s="119" customFormat="1" x14ac:dyDescent="0.2"/>
    <row r="3058" s="119" customFormat="1" x14ac:dyDescent="0.2"/>
    <row r="3059" s="119" customFormat="1" x14ac:dyDescent="0.2"/>
    <row r="3060" s="119" customFormat="1" x14ac:dyDescent="0.2"/>
    <row r="3061" s="119" customFormat="1" x14ac:dyDescent="0.2"/>
    <row r="3062" s="119" customFormat="1" x14ac:dyDescent="0.2"/>
    <row r="3063" s="119" customFormat="1" x14ac:dyDescent="0.2"/>
    <row r="3064" s="119" customFormat="1" x14ac:dyDescent="0.2"/>
    <row r="3065" s="119" customFormat="1" x14ac:dyDescent="0.2"/>
    <row r="3066" s="119" customFormat="1" x14ac:dyDescent="0.2"/>
    <row r="3067" s="119" customFormat="1" x14ac:dyDescent="0.2"/>
    <row r="3068" s="119" customFormat="1" x14ac:dyDescent="0.2"/>
    <row r="3069" s="119" customFormat="1" x14ac:dyDescent="0.2"/>
    <row r="3070" s="119" customFormat="1" x14ac:dyDescent="0.2"/>
    <row r="3071" s="119" customFormat="1" x14ac:dyDescent="0.2"/>
    <row r="3072" s="119" customFormat="1" x14ac:dyDescent="0.2"/>
    <row r="3073" s="119" customFormat="1" x14ac:dyDescent="0.2"/>
    <row r="3074" s="119" customFormat="1" x14ac:dyDescent="0.2"/>
    <row r="3075" s="119" customFormat="1" x14ac:dyDescent="0.2"/>
    <row r="3076" s="119" customFormat="1" x14ac:dyDescent="0.2"/>
    <row r="3077" s="119" customFormat="1" x14ac:dyDescent="0.2"/>
    <row r="3078" s="119" customFormat="1" x14ac:dyDescent="0.2"/>
    <row r="3079" s="119" customFormat="1" x14ac:dyDescent="0.2"/>
    <row r="3080" s="119" customFormat="1" x14ac:dyDescent="0.2"/>
    <row r="3081" s="119" customFormat="1" x14ac:dyDescent="0.2"/>
    <row r="3082" s="119" customFormat="1" x14ac:dyDescent="0.2"/>
    <row r="3083" s="119" customFormat="1" x14ac:dyDescent="0.2"/>
    <row r="3084" s="119" customFormat="1" x14ac:dyDescent="0.2"/>
    <row r="3085" s="119" customFormat="1" x14ac:dyDescent="0.2"/>
    <row r="3086" s="119" customFormat="1" x14ac:dyDescent="0.2"/>
    <row r="3087" s="119" customFormat="1" x14ac:dyDescent="0.2"/>
    <row r="3088" s="119" customFormat="1" x14ac:dyDescent="0.2"/>
    <row r="3089" s="119" customFormat="1" x14ac:dyDescent="0.2"/>
    <row r="3090" s="119" customFormat="1" x14ac:dyDescent="0.2"/>
    <row r="3091" s="119" customFormat="1" x14ac:dyDescent="0.2"/>
    <row r="3092" s="119" customFormat="1" x14ac:dyDescent="0.2"/>
    <row r="3093" s="119" customFormat="1" x14ac:dyDescent="0.2"/>
    <row r="3094" s="119" customFormat="1" x14ac:dyDescent="0.2"/>
    <row r="3095" s="119" customFormat="1" x14ac:dyDescent="0.2"/>
    <row r="3096" s="119" customFormat="1" x14ac:dyDescent="0.2"/>
    <row r="3097" s="119" customFormat="1" x14ac:dyDescent="0.2"/>
    <row r="3098" s="119" customFormat="1" x14ac:dyDescent="0.2"/>
    <row r="3099" s="119" customFormat="1" x14ac:dyDescent="0.2"/>
    <row r="3100" s="119" customFormat="1" x14ac:dyDescent="0.2"/>
    <row r="3101" s="119" customFormat="1" x14ac:dyDescent="0.2"/>
    <row r="3102" s="119" customFormat="1" x14ac:dyDescent="0.2"/>
    <row r="3103" s="119" customFormat="1" x14ac:dyDescent="0.2"/>
    <row r="3104" s="119" customFormat="1" x14ac:dyDescent="0.2"/>
    <row r="3105" s="119" customFormat="1" x14ac:dyDescent="0.2"/>
    <row r="3106" s="119" customFormat="1" x14ac:dyDescent="0.2"/>
    <row r="3107" s="119" customFormat="1" x14ac:dyDescent="0.2"/>
    <row r="3108" s="119" customFormat="1" x14ac:dyDescent="0.2"/>
    <row r="3109" s="119" customFormat="1" x14ac:dyDescent="0.2"/>
    <row r="3110" s="119" customFormat="1" x14ac:dyDescent="0.2"/>
    <row r="3111" s="119" customFormat="1" x14ac:dyDescent="0.2"/>
    <row r="3112" s="119" customFormat="1" x14ac:dyDescent="0.2"/>
    <row r="3113" s="119" customFormat="1" x14ac:dyDescent="0.2"/>
    <row r="3114" s="119" customFormat="1" x14ac:dyDescent="0.2"/>
    <row r="3115" s="119" customFormat="1" x14ac:dyDescent="0.2"/>
    <row r="3116" s="119" customFormat="1" x14ac:dyDescent="0.2"/>
    <row r="3117" s="119" customFormat="1" x14ac:dyDescent="0.2"/>
    <row r="3118" s="119" customFormat="1" x14ac:dyDescent="0.2"/>
    <row r="3119" s="119" customFormat="1" x14ac:dyDescent="0.2"/>
    <row r="3120" s="119" customFormat="1" x14ac:dyDescent="0.2"/>
    <row r="3121" s="119" customFormat="1" x14ac:dyDescent="0.2"/>
    <row r="3122" s="119" customFormat="1" x14ac:dyDescent="0.2"/>
    <row r="3123" s="119" customFormat="1" x14ac:dyDescent="0.2"/>
    <row r="3124" s="119" customFormat="1" x14ac:dyDescent="0.2"/>
    <row r="3125" s="119" customFormat="1" x14ac:dyDescent="0.2"/>
    <row r="3126" s="119" customFormat="1" x14ac:dyDescent="0.2"/>
    <row r="3127" s="119" customFormat="1" x14ac:dyDescent="0.2"/>
    <row r="3128" s="119" customFormat="1" x14ac:dyDescent="0.2"/>
    <row r="3129" s="119" customFormat="1" x14ac:dyDescent="0.2"/>
    <row r="3130" s="119" customFormat="1" x14ac:dyDescent="0.2"/>
    <row r="3131" s="119" customFormat="1" x14ac:dyDescent="0.2"/>
    <row r="3132" s="119" customFormat="1" x14ac:dyDescent="0.2"/>
    <row r="3133" s="119" customFormat="1" x14ac:dyDescent="0.2"/>
    <row r="3134" s="119" customFormat="1" x14ac:dyDescent="0.2"/>
    <row r="3135" s="119" customFormat="1" x14ac:dyDescent="0.2"/>
    <row r="3136" s="119" customFormat="1" x14ac:dyDescent="0.2"/>
    <row r="3137" s="119" customFormat="1" x14ac:dyDescent="0.2"/>
    <row r="3138" s="119" customFormat="1" x14ac:dyDescent="0.2"/>
    <row r="3139" s="119" customFormat="1" x14ac:dyDescent="0.2"/>
    <row r="3140" s="119" customFormat="1" x14ac:dyDescent="0.2"/>
    <row r="3141" s="119" customFormat="1" x14ac:dyDescent="0.2"/>
    <row r="3142" s="119" customFormat="1" x14ac:dyDescent="0.2"/>
    <row r="3143" s="119" customFormat="1" x14ac:dyDescent="0.2"/>
    <row r="3144" s="119" customFormat="1" x14ac:dyDescent="0.2"/>
    <row r="3145" s="119" customFormat="1" x14ac:dyDescent="0.2"/>
    <row r="3146" s="119" customFormat="1" x14ac:dyDescent="0.2"/>
    <row r="3147" s="119" customFormat="1" x14ac:dyDescent="0.2"/>
    <row r="3148" s="119" customFormat="1" x14ac:dyDescent="0.2"/>
    <row r="3149" s="119" customFormat="1" x14ac:dyDescent="0.2"/>
    <row r="3150" s="119" customFormat="1" x14ac:dyDescent="0.2"/>
    <row r="3151" s="119" customFormat="1" x14ac:dyDescent="0.2"/>
    <row r="3152" s="119" customFormat="1" x14ac:dyDescent="0.2"/>
    <row r="3153" s="119" customFormat="1" x14ac:dyDescent="0.2"/>
    <row r="3154" s="119" customFormat="1" x14ac:dyDescent="0.2"/>
    <row r="3155" s="119" customFormat="1" x14ac:dyDescent="0.2"/>
    <row r="3156" s="119" customFormat="1" x14ac:dyDescent="0.2"/>
    <row r="3157" s="119" customFormat="1" x14ac:dyDescent="0.2"/>
    <row r="3158" s="119" customFormat="1" x14ac:dyDescent="0.2"/>
    <row r="3159" s="119" customFormat="1" x14ac:dyDescent="0.2"/>
    <row r="3160" s="119" customFormat="1" x14ac:dyDescent="0.2"/>
    <row r="3161" s="119" customFormat="1" x14ac:dyDescent="0.2"/>
    <row r="3162" s="119" customFormat="1" x14ac:dyDescent="0.2"/>
    <row r="3163" s="119" customFormat="1" x14ac:dyDescent="0.2"/>
    <row r="3164" s="119" customFormat="1" x14ac:dyDescent="0.2"/>
    <row r="3165" s="119" customFormat="1" x14ac:dyDescent="0.2"/>
    <row r="3166" s="119" customFormat="1" x14ac:dyDescent="0.2"/>
    <row r="3167" s="119" customFormat="1" x14ac:dyDescent="0.2"/>
    <row r="3168" s="119" customFormat="1" x14ac:dyDescent="0.2"/>
    <row r="3169" s="119" customFormat="1" x14ac:dyDescent="0.2"/>
    <row r="3170" s="119" customFormat="1" x14ac:dyDescent="0.2"/>
    <row r="3171" s="119" customFormat="1" x14ac:dyDescent="0.2"/>
    <row r="3172" s="119" customFormat="1" x14ac:dyDescent="0.2"/>
    <row r="3173" s="119" customFormat="1" x14ac:dyDescent="0.2"/>
    <row r="3174" s="119" customFormat="1" x14ac:dyDescent="0.2"/>
    <row r="3175" s="119" customFormat="1" x14ac:dyDescent="0.2"/>
    <row r="3176" s="119" customFormat="1" x14ac:dyDescent="0.2"/>
    <row r="3177" s="119" customFormat="1" x14ac:dyDescent="0.2"/>
    <row r="3178" s="119" customFormat="1" x14ac:dyDescent="0.2"/>
    <row r="3179" s="119" customFormat="1" x14ac:dyDescent="0.2"/>
    <row r="3180" s="119" customFormat="1" x14ac:dyDescent="0.2"/>
    <row r="3181" s="119" customFormat="1" x14ac:dyDescent="0.2"/>
    <row r="3182" s="119" customFormat="1" x14ac:dyDescent="0.2"/>
    <row r="3183" s="119" customFormat="1" x14ac:dyDescent="0.2"/>
    <row r="3184" s="119" customFormat="1" x14ac:dyDescent="0.2"/>
    <row r="3185" s="119" customFormat="1" x14ac:dyDescent="0.2"/>
    <row r="3186" s="119" customFormat="1" x14ac:dyDescent="0.2"/>
    <row r="3187" s="119" customFormat="1" x14ac:dyDescent="0.2"/>
    <row r="3188" s="119" customFormat="1" x14ac:dyDescent="0.2"/>
    <row r="3189" s="119" customFormat="1" x14ac:dyDescent="0.2"/>
    <row r="3190" s="119" customFormat="1" x14ac:dyDescent="0.2"/>
    <row r="3191" s="119" customFormat="1" x14ac:dyDescent="0.2"/>
    <row r="3192" s="119" customFormat="1" x14ac:dyDescent="0.2"/>
    <row r="3193" s="119" customFormat="1" x14ac:dyDescent="0.2"/>
    <row r="3194" s="119" customFormat="1" x14ac:dyDescent="0.2"/>
    <row r="3195" s="119" customFormat="1" x14ac:dyDescent="0.2"/>
    <row r="3196" s="119" customFormat="1" x14ac:dyDescent="0.2"/>
    <row r="3197" s="119" customFormat="1" x14ac:dyDescent="0.2"/>
    <row r="3198" s="119" customFormat="1" x14ac:dyDescent="0.2"/>
    <row r="3199" s="119" customFormat="1" x14ac:dyDescent="0.2"/>
    <row r="3200" s="119" customFormat="1" x14ac:dyDescent="0.2"/>
    <row r="3201" s="119" customFormat="1" x14ac:dyDescent="0.2"/>
    <row r="3202" s="119" customFormat="1" x14ac:dyDescent="0.2"/>
    <row r="3203" s="119" customFormat="1" x14ac:dyDescent="0.2"/>
    <row r="3204" s="119" customFormat="1" x14ac:dyDescent="0.2"/>
    <row r="3205" s="119" customFormat="1" x14ac:dyDescent="0.2"/>
    <row r="3206" s="119" customFormat="1" x14ac:dyDescent="0.2"/>
    <row r="3207" s="119" customFormat="1" x14ac:dyDescent="0.2"/>
    <row r="3208" s="119" customFormat="1" x14ac:dyDescent="0.2"/>
    <row r="3209" s="119" customFormat="1" x14ac:dyDescent="0.2"/>
    <row r="3210" s="119" customFormat="1" x14ac:dyDescent="0.2"/>
    <row r="3211" s="119" customFormat="1" x14ac:dyDescent="0.2"/>
    <row r="3212" s="119" customFormat="1" x14ac:dyDescent="0.2"/>
    <row r="3213" s="119" customFormat="1" x14ac:dyDescent="0.2"/>
    <row r="3214" s="119" customFormat="1" x14ac:dyDescent="0.2"/>
    <row r="3215" s="119" customFormat="1" x14ac:dyDescent="0.2"/>
    <row r="3216" s="119" customFormat="1" x14ac:dyDescent="0.2"/>
    <row r="3217" s="119" customFormat="1" x14ac:dyDescent="0.2"/>
    <row r="3218" s="119" customFormat="1" x14ac:dyDescent="0.2"/>
    <row r="3219" s="119" customFormat="1" x14ac:dyDescent="0.2"/>
    <row r="3220" s="119" customFormat="1" x14ac:dyDescent="0.2"/>
    <row r="3221" s="119" customFormat="1" x14ac:dyDescent="0.2"/>
    <row r="3222" s="119" customFormat="1" x14ac:dyDescent="0.2"/>
    <row r="3223" s="119" customFormat="1" x14ac:dyDescent="0.2"/>
    <row r="3224" s="119" customFormat="1" x14ac:dyDescent="0.2"/>
    <row r="3225" s="119" customFormat="1" x14ac:dyDescent="0.2"/>
    <row r="3226" s="119" customFormat="1" x14ac:dyDescent="0.2"/>
    <row r="3227" s="119" customFormat="1" x14ac:dyDescent="0.2"/>
    <row r="3228" s="119" customFormat="1" x14ac:dyDescent="0.2"/>
    <row r="3229" s="119" customFormat="1" x14ac:dyDescent="0.2"/>
    <row r="3230" s="119" customFormat="1" x14ac:dyDescent="0.2"/>
    <row r="3231" s="119" customFormat="1" x14ac:dyDescent="0.2"/>
    <row r="3232" s="119" customFormat="1" x14ac:dyDescent="0.2"/>
    <row r="3233" s="119" customFormat="1" x14ac:dyDescent="0.2"/>
    <row r="3234" s="119" customFormat="1" x14ac:dyDescent="0.2"/>
    <row r="3235" s="119" customFormat="1" x14ac:dyDescent="0.2"/>
    <row r="3236" s="119" customFormat="1" x14ac:dyDescent="0.2"/>
    <row r="3237" s="119" customFormat="1" x14ac:dyDescent="0.2"/>
    <row r="3238" s="119" customFormat="1" x14ac:dyDescent="0.2"/>
    <row r="3239" s="119" customFormat="1" x14ac:dyDescent="0.2"/>
    <row r="3240" s="119" customFormat="1" x14ac:dyDescent="0.2"/>
    <row r="3241" s="119" customFormat="1" x14ac:dyDescent="0.2"/>
    <row r="3242" s="119" customFormat="1" x14ac:dyDescent="0.2"/>
    <row r="3243" s="119" customFormat="1" x14ac:dyDescent="0.2"/>
    <row r="3244" s="119" customFormat="1" x14ac:dyDescent="0.2"/>
    <row r="3245" s="119" customFormat="1" x14ac:dyDescent="0.2"/>
    <row r="3246" s="119" customFormat="1" x14ac:dyDescent="0.2"/>
    <row r="3247" s="119" customFormat="1" x14ac:dyDescent="0.2"/>
    <row r="3248" s="119" customFormat="1" x14ac:dyDescent="0.2"/>
    <row r="3249" s="119" customFormat="1" x14ac:dyDescent="0.2"/>
    <row r="3250" s="119" customFormat="1" x14ac:dyDescent="0.2"/>
    <row r="3251" s="119" customFormat="1" x14ac:dyDescent="0.2"/>
    <row r="3252" s="119" customFormat="1" x14ac:dyDescent="0.2"/>
    <row r="3253" s="119" customFormat="1" x14ac:dyDescent="0.2"/>
    <row r="3254" s="119" customFormat="1" x14ac:dyDescent="0.2"/>
    <row r="3255" s="119" customFormat="1" x14ac:dyDescent="0.2"/>
    <row r="3256" s="119" customFormat="1" x14ac:dyDescent="0.2"/>
    <row r="3257" s="119" customFormat="1" x14ac:dyDescent="0.2"/>
    <row r="3258" s="119" customFormat="1" x14ac:dyDescent="0.2"/>
    <row r="3259" s="119" customFormat="1" x14ac:dyDescent="0.2"/>
    <row r="3260" s="119" customFormat="1" x14ac:dyDescent="0.2"/>
    <row r="3261" s="119" customFormat="1" x14ac:dyDescent="0.2"/>
    <row r="3262" s="119" customFormat="1" x14ac:dyDescent="0.2"/>
    <row r="3263" s="119" customFormat="1" x14ac:dyDescent="0.2"/>
    <row r="3264" s="119" customFormat="1" x14ac:dyDescent="0.2"/>
    <row r="3265" s="119" customFormat="1" x14ac:dyDescent="0.2"/>
    <row r="3266" s="119" customFormat="1" x14ac:dyDescent="0.2"/>
    <row r="3267" s="119" customFormat="1" x14ac:dyDescent="0.2"/>
    <row r="3268" s="119" customFormat="1" x14ac:dyDescent="0.2"/>
    <row r="3269" s="119" customFormat="1" x14ac:dyDescent="0.2"/>
    <row r="3270" s="119" customFormat="1" x14ac:dyDescent="0.2"/>
    <row r="3271" s="119" customFormat="1" x14ac:dyDescent="0.2"/>
    <row r="3272" s="119" customFormat="1" x14ac:dyDescent="0.2"/>
    <row r="3273" s="119" customFormat="1" x14ac:dyDescent="0.2"/>
    <row r="3274" s="119" customFormat="1" x14ac:dyDescent="0.2"/>
    <row r="3275" s="119" customFormat="1" x14ac:dyDescent="0.2"/>
    <row r="3276" s="119" customFormat="1" x14ac:dyDescent="0.2"/>
    <row r="3277" s="119" customFormat="1" x14ac:dyDescent="0.2"/>
    <row r="3278" s="119" customFormat="1" x14ac:dyDescent="0.2"/>
    <row r="3279" s="119" customFormat="1" x14ac:dyDescent="0.2"/>
    <row r="3280" s="119" customFormat="1" x14ac:dyDescent="0.2"/>
    <row r="3281" s="119" customFormat="1" x14ac:dyDescent="0.2"/>
    <row r="3282" s="119" customFormat="1" x14ac:dyDescent="0.2"/>
    <row r="3283" s="119" customFormat="1" x14ac:dyDescent="0.2"/>
    <row r="3284" s="119" customFormat="1" x14ac:dyDescent="0.2"/>
    <row r="3285" s="119" customFormat="1" x14ac:dyDescent="0.2"/>
    <row r="3286" s="119" customFormat="1" x14ac:dyDescent="0.2"/>
    <row r="3287" s="119" customFormat="1" x14ac:dyDescent="0.2"/>
    <row r="3288" s="119" customFormat="1" x14ac:dyDescent="0.2"/>
    <row r="3289" s="119" customFormat="1" x14ac:dyDescent="0.2"/>
    <row r="3290" s="119" customFormat="1" x14ac:dyDescent="0.2"/>
    <row r="3291" s="119" customFormat="1" x14ac:dyDescent="0.2"/>
    <row r="3292" s="119" customFormat="1" x14ac:dyDescent="0.2"/>
    <row r="3293" s="119" customFormat="1" x14ac:dyDescent="0.2"/>
    <row r="3294" s="119" customFormat="1" x14ac:dyDescent="0.2"/>
    <row r="3295" s="119" customFormat="1" x14ac:dyDescent="0.2"/>
    <row r="3296" s="119" customFormat="1" x14ac:dyDescent="0.2"/>
    <row r="3297" s="119" customFormat="1" x14ac:dyDescent="0.2"/>
    <row r="3298" s="119" customFormat="1" x14ac:dyDescent="0.2"/>
    <row r="3299" s="119" customFormat="1" x14ac:dyDescent="0.2"/>
    <row r="3300" s="119" customFormat="1" x14ac:dyDescent="0.2"/>
    <row r="3301" s="119" customFormat="1" x14ac:dyDescent="0.2"/>
    <row r="3302" s="119" customFormat="1" x14ac:dyDescent="0.2"/>
    <row r="3303" s="119" customFormat="1" x14ac:dyDescent="0.2"/>
    <row r="3304" s="119" customFormat="1" x14ac:dyDescent="0.2"/>
    <row r="3305" s="119" customFormat="1" x14ac:dyDescent="0.2"/>
    <row r="3306" s="119" customFormat="1" x14ac:dyDescent="0.2"/>
    <row r="3307" s="119" customFormat="1" x14ac:dyDescent="0.2"/>
    <row r="3308" s="119" customFormat="1" x14ac:dyDescent="0.2"/>
    <row r="3309" s="119" customFormat="1" x14ac:dyDescent="0.2"/>
    <row r="3310" s="119" customFormat="1" x14ac:dyDescent="0.2"/>
    <row r="3311" s="119" customFormat="1" x14ac:dyDescent="0.2"/>
    <row r="3312" s="119" customFormat="1" x14ac:dyDescent="0.2"/>
    <row r="3313" s="119" customFormat="1" x14ac:dyDescent="0.2"/>
    <row r="3314" s="119" customFormat="1" x14ac:dyDescent="0.2"/>
    <row r="3315" s="119" customFormat="1" x14ac:dyDescent="0.2"/>
    <row r="3316" s="119" customFormat="1" x14ac:dyDescent="0.2"/>
    <row r="3317" s="119" customFormat="1" x14ac:dyDescent="0.2"/>
    <row r="3318" s="119" customFormat="1" x14ac:dyDescent="0.2"/>
    <row r="3319" s="119" customFormat="1" x14ac:dyDescent="0.2"/>
    <row r="3320" s="119" customFormat="1" x14ac:dyDescent="0.2"/>
    <row r="3321" s="119" customFormat="1" x14ac:dyDescent="0.2"/>
    <row r="3322" s="119" customFormat="1" x14ac:dyDescent="0.2"/>
    <row r="3323" s="119" customFormat="1" x14ac:dyDescent="0.2"/>
    <row r="3324" s="119" customFormat="1" x14ac:dyDescent="0.2"/>
    <row r="3325" s="119" customFormat="1" x14ac:dyDescent="0.2"/>
    <row r="3326" s="119" customFormat="1" x14ac:dyDescent="0.2"/>
    <row r="3327" s="119" customFormat="1" x14ac:dyDescent="0.2"/>
    <row r="3328" s="119" customFormat="1" x14ac:dyDescent="0.2"/>
    <row r="3329" s="119" customFormat="1" x14ac:dyDescent="0.2"/>
    <row r="3330" s="119" customFormat="1" x14ac:dyDescent="0.2"/>
    <row r="3331" s="119" customFormat="1" x14ac:dyDescent="0.2"/>
    <row r="3332" s="119" customFormat="1" x14ac:dyDescent="0.2"/>
    <row r="3333" s="119" customFormat="1" x14ac:dyDescent="0.2"/>
    <row r="3334" s="119" customFormat="1" x14ac:dyDescent="0.2"/>
    <row r="3335" s="119" customFormat="1" x14ac:dyDescent="0.2"/>
    <row r="3336" s="119" customFormat="1" x14ac:dyDescent="0.2"/>
    <row r="3337" s="119" customFormat="1" x14ac:dyDescent="0.2"/>
    <row r="3338" s="119" customFormat="1" x14ac:dyDescent="0.2"/>
    <row r="3339" s="119" customFormat="1" x14ac:dyDescent="0.2"/>
    <row r="3340" s="119" customFormat="1" x14ac:dyDescent="0.2"/>
    <row r="3341" s="119" customFormat="1" x14ac:dyDescent="0.2"/>
    <row r="3342" s="119" customFormat="1" x14ac:dyDescent="0.2"/>
    <row r="3343" s="119" customFormat="1" x14ac:dyDescent="0.2"/>
    <row r="3344" s="119" customFormat="1" x14ac:dyDescent="0.2"/>
    <row r="3345" s="119" customFormat="1" x14ac:dyDescent="0.2"/>
    <row r="3346" s="119" customFormat="1" x14ac:dyDescent="0.2"/>
    <row r="3347" s="119" customFormat="1" x14ac:dyDescent="0.2"/>
    <row r="3348" s="119" customFormat="1" x14ac:dyDescent="0.2"/>
    <row r="3349" s="119" customFormat="1" x14ac:dyDescent="0.2"/>
    <row r="3350" s="119" customFormat="1" x14ac:dyDescent="0.2"/>
    <row r="3351" s="119" customFormat="1" x14ac:dyDescent="0.2"/>
    <row r="3352" s="119" customFormat="1" x14ac:dyDescent="0.2"/>
    <row r="3353" s="119" customFormat="1" x14ac:dyDescent="0.2"/>
    <row r="3354" s="119" customFormat="1" x14ac:dyDescent="0.2"/>
    <row r="3355" s="119" customFormat="1" x14ac:dyDescent="0.2"/>
    <row r="3356" s="119" customFormat="1" x14ac:dyDescent="0.2"/>
    <row r="3357" s="119" customFormat="1" x14ac:dyDescent="0.2"/>
    <row r="3358" s="119" customFormat="1" x14ac:dyDescent="0.2"/>
    <row r="3359" s="119" customFormat="1" x14ac:dyDescent="0.2"/>
    <row r="3360" s="119" customFormat="1" x14ac:dyDescent="0.2"/>
    <row r="3361" s="119" customFormat="1" x14ac:dyDescent="0.2"/>
    <row r="3362" s="119" customFormat="1" x14ac:dyDescent="0.2"/>
    <row r="3363" s="119" customFormat="1" x14ac:dyDescent="0.2"/>
    <row r="3364" s="119" customFormat="1" x14ac:dyDescent="0.2"/>
    <row r="3365" s="119" customFormat="1" x14ac:dyDescent="0.2"/>
    <row r="3366" s="119" customFormat="1" x14ac:dyDescent="0.2"/>
    <row r="3367" s="119" customFormat="1" x14ac:dyDescent="0.2"/>
    <row r="3368" s="119" customFormat="1" x14ac:dyDescent="0.2"/>
    <row r="3369" s="119" customFormat="1" x14ac:dyDescent="0.2"/>
    <row r="3370" s="119" customFormat="1" x14ac:dyDescent="0.2"/>
    <row r="3371" s="119" customFormat="1" x14ac:dyDescent="0.2"/>
    <row r="3372" s="119" customFormat="1" x14ac:dyDescent="0.2"/>
    <row r="3373" s="119" customFormat="1" x14ac:dyDescent="0.2"/>
    <row r="3374" s="119" customFormat="1" x14ac:dyDescent="0.2"/>
    <row r="3375" s="119" customFormat="1" x14ac:dyDescent="0.2"/>
    <row r="3376" s="119" customFormat="1" x14ac:dyDescent="0.2"/>
    <row r="3377" s="119" customFormat="1" x14ac:dyDescent="0.2"/>
    <row r="3378" s="119" customFormat="1" x14ac:dyDescent="0.2"/>
    <row r="3379" s="119" customFormat="1" x14ac:dyDescent="0.2"/>
    <row r="3380" s="119" customFormat="1" x14ac:dyDescent="0.2"/>
    <row r="3381" s="119" customFormat="1" x14ac:dyDescent="0.2"/>
    <row r="3382" s="119" customFormat="1" x14ac:dyDescent="0.2"/>
    <row r="3383" s="119" customFormat="1" x14ac:dyDescent="0.2"/>
    <row r="3384" s="119" customFormat="1" x14ac:dyDescent="0.2"/>
    <row r="3385" s="119" customFormat="1" x14ac:dyDescent="0.2"/>
    <row r="3386" s="119" customFormat="1" x14ac:dyDescent="0.2"/>
    <row r="3387" s="119" customFormat="1" x14ac:dyDescent="0.2"/>
    <row r="3388" s="119" customFormat="1" x14ac:dyDescent="0.2"/>
    <row r="3389" s="119" customFormat="1" x14ac:dyDescent="0.2"/>
    <row r="3390" s="119" customFormat="1" x14ac:dyDescent="0.2"/>
    <row r="3391" s="119" customFormat="1" x14ac:dyDescent="0.2"/>
    <row r="3392" s="119" customFormat="1" x14ac:dyDescent="0.2"/>
    <row r="3393" s="119" customFormat="1" x14ac:dyDescent="0.2"/>
    <row r="3394" s="119" customFormat="1" x14ac:dyDescent="0.2"/>
    <row r="3395" s="119" customFormat="1" x14ac:dyDescent="0.2"/>
    <row r="3396" s="119" customFormat="1" x14ac:dyDescent="0.2"/>
    <row r="3397" s="119" customFormat="1" x14ac:dyDescent="0.2"/>
    <row r="3398" s="119" customFormat="1" x14ac:dyDescent="0.2"/>
    <row r="3399" s="119" customFormat="1" x14ac:dyDescent="0.2"/>
    <row r="3400" s="119" customFormat="1" x14ac:dyDescent="0.2"/>
    <row r="3401" s="119" customFormat="1" x14ac:dyDescent="0.2"/>
    <row r="3402" s="119" customFormat="1" x14ac:dyDescent="0.2"/>
    <row r="3403" s="119" customFormat="1" x14ac:dyDescent="0.2"/>
    <row r="3404" s="119" customFormat="1" x14ac:dyDescent="0.2"/>
    <row r="3405" s="119" customFormat="1" x14ac:dyDescent="0.2"/>
    <row r="3406" s="119" customFormat="1" x14ac:dyDescent="0.2"/>
    <row r="3407" s="119" customFormat="1" x14ac:dyDescent="0.2"/>
    <row r="3408" s="119" customFormat="1" x14ac:dyDescent="0.2"/>
    <row r="3409" s="119" customFormat="1" x14ac:dyDescent="0.2"/>
    <row r="3410" s="119" customFormat="1" x14ac:dyDescent="0.2"/>
    <row r="3411" s="119" customFormat="1" x14ac:dyDescent="0.2"/>
    <row r="3412" s="119" customFormat="1" x14ac:dyDescent="0.2"/>
    <row r="3413" s="119" customFormat="1" x14ac:dyDescent="0.2"/>
    <row r="3414" s="119" customFormat="1" x14ac:dyDescent="0.2"/>
    <row r="3415" s="119" customFormat="1" x14ac:dyDescent="0.2"/>
    <row r="3416" s="119" customFormat="1" x14ac:dyDescent="0.2"/>
    <row r="3417" s="119" customFormat="1" x14ac:dyDescent="0.2"/>
    <row r="3418" s="119" customFormat="1" x14ac:dyDescent="0.2"/>
    <row r="3419" s="119" customFormat="1" x14ac:dyDescent="0.2"/>
    <row r="3420" s="119" customFormat="1" x14ac:dyDescent="0.2"/>
    <row r="3421" s="119" customFormat="1" x14ac:dyDescent="0.2"/>
    <row r="3422" s="119" customFormat="1" x14ac:dyDescent="0.2"/>
    <row r="3423" s="119" customFormat="1" x14ac:dyDescent="0.2"/>
    <row r="3424" s="119" customFormat="1" x14ac:dyDescent="0.2"/>
    <row r="3425" s="119" customFormat="1" x14ac:dyDescent="0.2"/>
    <row r="3426" s="119" customFormat="1" x14ac:dyDescent="0.2"/>
    <row r="3427" s="119" customFormat="1" x14ac:dyDescent="0.2"/>
    <row r="3428" s="119" customFormat="1" x14ac:dyDescent="0.2"/>
    <row r="3429" s="119" customFormat="1" x14ac:dyDescent="0.2"/>
    <row r="3430" s="119" customFormat="1" x14ac:dyDescent="0.2"/>
    <row r="3431" s="119" customFormat="1" x14ac:dyDescent="0.2"/>
    <row r="3432" s="119" customFormat="1" x14ac:dyDescent="0.2"/>
    <row r="3433" s="119" customFormat="1" x14ac:dyDescent="0.2"/>
    <row r="3434" s="119" customFormat="1" x14ac:dyDescent="0.2"/>
    <row r="3435" s="119" customFormat="1" x14ac:dyDescent="0.2"/>
    <row r="3436" s="119" customFormat="1" x14ac:dyDescent="0.2"/>
    <row r="3437" s="119" customFormat="1" x14ac:dyDescent="0.2"/>
    <row r="3438" s="119" customFormat="1" x14ac:dyDescent="0.2"/>
    <row r="3439" s="119" customFormat="1" x14ac:dyDescent="0.2"/>
    <row r="3440" s="119" customFormat="1" x14ac:dyDescent="0.2"/>
    <row r="3441" s="119" customFormat="1" x14ac:dyDescent="0.2"/>
    <row r="3442" s="119" customFormat="1" x14ac:dyDescent="0.2"/>
    <row r="3443" s="119" customFormat="1" x14ac:dyDescent="0.2"/>
    <row r="3444" s="119" customFormat="1" x14ac:dyDescent="0.2"/>
    <row r="3445" s="119" customFormat="1" x14ac:dyDescent="0.2"/>
    <row r="3446" s="119" customFormat="1" x14ac:dyDescent="0.2"/>
    <row r="3447" s="119" customFormat="1" x14ac:dyDescent="0.2"/>
    <row r="3448" s="119" customFormat="1" x14ac:dyDescent="0.2"/>
    <row r="3449" s="119" customFormat="1" x14ac:dyDescent="0.2"/>
    <row r="3450" s="119" customFormat="1" x14ac:dyDescent="0.2"/>
    <row r="3451" s="119" customFormat="1" x14ac:dyDescent="0.2"/>
    <row r="3452" s="119" customFormat="1" x14ac:dyDescent="0.2"/>
    <row r="3453" s="119" customFormat="1" x14ac:dyDescent="0.2"/>
    <row r="3454" s="119" customFormat="1" x14ac:dyDescent="0.2"/>
    <row r="3455" s="119" customFormat="1" x14ac:dyDescent="0.2"/>
    <row r="3456" s="119" customFormat="1" x14ac:dyDescent="0.2"/>
    <row r="3457" s="119" customFormat="1" x14ac:dyDescent="0.2"/>
    <row r="3458" s="119" customFormat="1" x14ac:dyDescent="0.2"/>
    <row r="3459" s="119" customFormat="1" x14ac:dyDescent="0.2"/>
    <row r="3460" s="119" customFormat="1" x14ac:dyDescent="0.2"/>
    <row r="3461" s="119" customFormat="1" x14ac:dyDescent="0.2"/>
    <row r="3462" s="119" customFormat="1" x14ac:dyDescent="0.2"/>
    <row r="3463" s="119" customFormat="1" x14ac:dyDescent="0.2"/>
    <row r="3464" s="119" customFormat="1" x14ac:dyDescent="0.2"/>
    <row r="3465" s="119" customFormat="1" x14ac:dyDescent="0.2"/>
    <row r="3466" s="119" customFormat="1" x14ac:dyDescent="0.2"/>
    <row r="3467" s="119" customFormat="1" x14ac:dyDescent="0.2"/>
    <row r="3468" s="119" customFormat="1" x14ac:dyDescent="0.2"/>
    <row r="3469" s="119" customFormat="1" x14ac:dyDescent="0.2"/>
    <row r="3470" s="119" customFormat="1" x14ac:dyDescent="0.2"/>
    <row r="3471" s="119" customFormat="1" x14ac:dyDescent="0.2"/>
    <row r="3472" s="119" customFormat="1" x14ac:dyDescent="0.2"/>
    <row r="3473" s="119" customFormat="1" x14ac:dyDescent="0.2"/>
    <row r="3474" s="119" customFormat="1" x14ac:dyDescent="0.2"/>
    <row r="3475" s="119" customFormat="1" x14ac:dyDescent="0.2"/>
    <row r="3476" s="119" customFormat="1" x14ac:dyDescent="0.2"/>
    <row r="3477" s="119" customFormat="1" x14ac:dyDescent="0.2"/>
    <row r="3478" s="119" customFormat="1" x14ac:dyDescent="0.2"/>
    <row r="3479" s="119" customFormat="1" x14ac:dyDescent="0.2"/>
    <row r="3480" s="119" customFormat="1" x14ac:dyDescent="0.2"/>
    <row r="3481" s="119" customFormat="1" x14ac:dyDescent="0.2"/>
    <row r="3482" s="119" customFormat="1" x14ac:dyDescent="0.2"/>
    <row r="3483" s="119" customFormat="1" x14ac:dyDescent="0.2"/>
    <row r="3484" s="119" customFormat="1" x14ac:dyDescent="0.2"/>
    <row r="3485" s="119" customFormat="1" x14ac:dyDescent="0.2"/>
    <row r="3486" s="119" customFormat="1" x14ac:dyDescent="0.2"/>
    <row r="3487" s="119" customFormat="1" x14ac:dyDescent="0.2"/>
    <row r="3488" s="119" customFormat="1" x14ac:dyDescent="0.2"/>
    <row r="3489" s="119" customFormat="1" x14ac:dyDescent="0.2"/>
    <row r="3490" s="119" customFormat="1" x14ac:dyDescent="0.2"/>
    <row r="3491" s="119" customFormat="1" x14ac:dyDescent="0.2"/>
    <row r="3492" s="119" customFormat="1" x14ac:dyDescent="0.2"/>
    <row r="3493" s="119" customFormat="1" x14ac:dyDescent="0.2"/>
    <row r="3494" s="119" customFormat="1" x14ac:dyDescent="0.2"/>
    <row r="3495" s="119" customFormat="1" x14ac:dyDescent="0.2"/>
    <row r="3496" s="119" customFormat="1" x14ac:dyDescent="0.2"/>
    <row r="3497" s="119" customFormat="1" x14ac:dyDescent="0.2"/>
    <row r="3498" s="119" customFormat="1" x14ac:dyDescent="0.2"/>
    <row r="3499" s="119" customFormat="1" x14ac:dyDescent="0.2"/>
    <row r="3500" s="119" customFormat="1" x14ac:dyDescent="0.2"/>
    <row r="3501" s="119" customFormat="1" x14ac:dyDescent="0.2"/>
    <row r="3502" s="119" customFormat="1" x14ac:dyDescent="0.2"/>
    <row r="3503" s="119" customFormat="1" x14ac:dyDescent="0.2"/>
    <row r="3504" s="119" customFormat="1" x14ac:dyDescent="0.2"/>
    <row r="3505" s="119" customFormat="1" x14ac:dyDescent="0.2"/>
    <row r="3506" s="119" customFormat="1" x14ac:dyDescent="0.2"/>
    <row r="3507" s="119" customFormat="1" x14ac:dyDescent="0.2"/>
    <row r="3508" s="119" customFormat="1" x14ac:dyDescent="0.2"/>
    <row r="3509" s="119" customFormat="1" x14ac:dyDescent="0.2"/>
    <row r="3510" s="119" customFormat="1" x14ac:dyDescent="0.2"/>
    <row r="3511" s="119" customFormat="1" x14ac:dyDescent="0.2"/>
    <row r="3512" s="119" customFormat="1" x14ac:dyDescent="0.2"/>
    <row r="3513" s="119" customFormat="1" x14ac:dyDescent="0.2"/>
    <row r="3514" s="119" customFormat="1" x14ac:dyDescent="0.2"/>
    <row r="3515" s="119" customFormat="1" x14ac:dyDescent="0.2"/>
    <row r="3516" s="119" customFormat="1" x14ac:dyDescent="0.2"/>
    <row r="3517" s="119" customFormat="1" x14ac:dyDescent="0.2"/>
    <row r="3518" s="119" customFormat="1" x14ac:dyDescent="0.2"/>
    <row r="3519" s="119" customFormat="1" x14ac:dyDescent="0.2"/>
    <row r="3520" s="119" customFormat="1" x14ac:dyDescent="0.2"/>
    <row r="3521" s="119" customFormat="1" x14ac:dyDescent="0.2"/>
    <row r="3522" s="119" customFormat="1" x14ac:dyDescent="0.2"/>
    <row r="3523" s="119" customFormat="1" x14ac:dyDescent="0.2"/>
    <row r="3524" s="119" customFormat="1" x14ac:dyDescent="0.2"/>
    <row r="3525" s="119" customFormat="1" x14ac:dyDescent="0.2"/>
    <row r="3526" s="119" customFormat="1" x14ac:dyDescent="0.2"/>
    <row r="3527" s="119" customFormat="1" x14ac:dyDescent="0.2"/>
    <row r="3528" s="119" customFormat="1" x14ac:dyDescent="0.2"/>
    <row r="3529" s="119" customFormat="1" x14ac:dyDescent="0.2"/>
    <row r="3530" s="119" customFormat="1" x14ac:dyDescent="0.2"/>
    <row r="3531" s="119" customFormat="1" x14ac:dyDescent="0.2"/>
    <row r="3532" s="119" customFormat="1" x14ac:dyDescent="0.2"/>
    <row r="3533" s="119" customFormat="1" x14ac:dyDescent="0.2"/>
    <row r="3534" s="119" customFormat="1" x14ac:dyDescent="0.2"/>
    <row r="3535" s="119" customFormat="1" x14ac:dyDescent="0.2"/>
    <row r="3536" s="119" customFormat="1" x14ac:dyDescent="0.2"/>
    <row r="3537" s="119" customFormat="1" x14ac:dyDescent="0.2"/>
    <row r="3538" s="119" customFormat="1" x14ac:dyDescent="0.2"/>
    <row r="3539" s="119" customFormat="1" x14ac:dyDescent="0.2"/>
    <row r="3540" s="119" customFormat="1" x14ac:dyDescent="0.2"/>
    <row r="3541" s="119" customFormat="1" x14ac:dyDescent="0.2"/>
    <row r="3542" s="119" customFormat="1" x14ac:dyDescent="0.2"/>
    <row r="3543" s="119" customFormat="1" x14ac:dyDescent="0.2"/>
    <row r="3544" s="119" customFormat="1" x14ac:dyDescent="0.2"/>
    <row r="3545" s="119" customFormat="1" x14ac:dyDescent="0.2"/>
    <row r="3546" s="119" customFormat="1" x14ac:dyDescent="0.2"/>
    <row r="3547" s="119" customFormat="1" x14ac:dyDescent="0.2"/>
    <row r="3548" s="119" customFormat="1" x14ac:dyDescent="0.2"/>
    <row r="3549" s="119" customFormat="1" x14ac:dyDescent="0.2"/>
    <row r="3550" s="119" customFormat="1" x14ac:dyDescent="0.2"/>
    <row r="3551" s="119" customFormat="1" x14ac:dyDescent="0.2"/>
    <row r="3552" s="119" customFormat="1" x14ac:dyDescent="0.2"/>
    <row r="3553" s="119" customFormat="1" x14ac:dyDescent="0.2"/>
    <row r="3554" s="119" customFormat="1" x14ac:dyDescent="0.2"/>
    <row r="3555" s="119" customFormat="1" x14ac:dyDescent="0.2"/>
    <row r="3556" s="119" customFormat="1" x14ac:dyDescent="0.2"/>
    <row r="3557" s="119" customFormat="1" x14ac:dyDescent="0.2"/>
    <row r="3558" s="119" customFormat="1" x14ac:dyDescent="0.2"/>
    <row r="3559" s="119" customFormat="1" x14ac:dyDescent="0.2"/>
    <row r="3560" s="119" customFormat="1" x14ac:dyDescent="0.2"/>
    <row r="3561" s="119" customFormat="1" x14ac:dyDescent="0.2"/>
    <row r="3562" s="119" customFormat="1" x14ac:dyDescent="0.2"/>
    <row r="3563" s="119" customFormat="1" x14ac:dyDescent="0.2"/>
    <row r="3564" s="119" customFormat="1" x14ac:dyDescent="0.2"/>
    <row r="3565" s="119" customFormat="1" x14ac:dyDescent="0.2"/>
    <row r="3566" s="119" customFormat="1" x14ac:dyDescent="0.2"/>
    <row r="3567" s="119" customFormat="1" x14ac:dyDescent="0.2"/>
    <row r="3568" s="119" customFormat="1" x14ac:dyDescent="0.2"/>
    <row r="3569" s="119" customFormat="1" x14ac:dyDescent="0.2"/>
    <row r="3570" s="119" customFormat="1" x14ac:dyDescent="0.2"/>
    <row r="3571" s="119" customFormat="1" x14ac:dyDescent="0.2"/>
    <row r="3572" s="119" customFormat="1" x14ac:dyDescent="0.2"/>
    <row r="3573" s="119" customFormat="1" x14ac:dyDescent="0.2"/>
    <row r="3574" s="119" customFormat="1" x14ac:dyDescent="0.2"/>
    <row r="3575" s="119" customFormat="1" x14ac:dyDescent="0.2"/>
    <row r="3576" s="119" customFormat="1" x14ac:dyDescent="0.2"/>
    <row r="3577" s="119" customFormat="1" x14ac:dyDescent="0.2"/>
    <row r="3578" s="119" customFormat="1" x14ac:dyDescent="0.2"/>
    <row r="3579" s="119" customFormat="1" x14ac:dyDescent="0.2"/>
    <row r="3580" s="119" customFormat="1" x14ac:dyDescent="0.2"/>
    <row r="3581" s="119" customFormat="1" x14ac:dyDescent="0.2"/>
    <row r="3582" s="119" customFormat="1" x14ac:dyDescent="0.2"/>
    <row r="3583" s="119" customFormat="1" x14ac:dyDescent="0.2"/>
    <row r="3584" s="119" customFormat="1" x14ac:dyDescent="0.2"/>
    <row r="3585" s="119" customFormat="1" x14ac:dyDescent="0.2"/>
    <row r="3586" s="119" customFormat="1" x14ac:dyDescent="0.2"/>
    <row r="3587" s="119" customFormat="1" x14ac:dyDescent="0.2"/>
    <row r="3588" s="119" customFormat="1" x14ac:dyDescent="0.2"/>
    <row r="3589" s="119" customFormat="1" x14ac:dyDescent="0.2"/>
    <row r="3590" s="119" customFormat="1" x14ac:dyDescent="0.2"/>
    <row r="3591" s="119" customFormat="1" x14ac:dyDescent="0.2"/>
    <row r="3592" s="119" customFormat="1" x14ac:dyDescent="0.2"/>
    <row r="3593" s="119" customFormat="1" x14ac:dyDescent="0.2"/>
    <row r="3594" s="119" customFormat="1" x14ac:dyDescent="0.2"/>
    <row r="3595" s="119" customFormat="1" x14ac:dyDescent="0.2"/>
    <row r="3596" s="119" customFormat="1" x14ac:dyDescent="0.2"/>
    <row r="3597" s="119" customFormat="1" x14ac:dyDescent="0.2"/>
    <row r="3598" s="119" customFormat="1" x14ac:dyDescent="0.2"/>
    <row r="3599" s="119" customFormat="1" x14ac:dyDescent="0.2"/>
    <row r="3600" s="119" customFormat="1" x14ac:dyDescent="0.2"/>
    <row r="3601" s="119" customFormat="1" x14ac:dyDescent="0.2"/>
    <row r="3602" s="119" customFormat="1" x14ac:dyDescent="0.2"/>
    <row r="3603" s="119" customFormat="1" x14ac:dyDescent="0.2"/>
    <row r="3604" s="119" customFormat="1" x14ac:dyDescent="0.2"/>
    <row r="3605" s="119" customFormat="1" x14ac:dyDescent="0.2"/>
    <row r="3606" s="119" customFormat="1" x14ac:dyDescent="0.2"/>
    <row r="3607" s="119" customFormat="1" x14ac:dyDescent="0.2"/>
    <row r="3608" s="119" customFormat="1" x14ac:dyDescent="0.2"/>
    <row r="3609" s="119" customFormat="1" x14ac:dyDescent="0.2"/>
    <row r="3610" s="119" customFormat="1" x14ac:dyDescent="0.2"/>
    <row r="3611" s="119" customFormat="1" x14ac:dyDescent="0.2"/>
    <row r="3612" s="119" customFormat="1" x14ac:dyDescent="0.2"/>
    <row r="3613" s="119" customFormat="1" x14ac:dyDescent="0.2"/>
    <row r="3614" s="119" customFormat="1" x14ac:dyDescent="0.2"/>
    <row r="3615" s="119" customFormat="1" x14ac:dyDescent="0.2"/>
    <row r="3616" s="119" customFormat="1" x14ac:dyDescent="0.2"/>
    <row r="3617" s="119" customFormat="1" x14ac:dyDescent="0.2"/>
    <row r="3618" s="119" customFormat="1" x14ac:dyDescent="0.2"/>
    <row r="3619" s="119" customFormat="1" x14ac:dyDescent="0.2"/>
    <row r="3620" s="119" customFormat="1" x14ac:dyDescent="0.2"/>
    <row r="3621" s="119" customFormat="1" x14ac:dyDescent="0.2"/>
    <row r="3622" s="119" customFormat="1" x14ac:dyDescent="0.2"/>
    <row r="3623" s="119" customFormat="1" x14ac:dyDescent="0.2"/>
    <row r="3624" s="119" customFormat="1" x14ac:dyDescent="0.2"/>
    <row r="3625" s="119" customFormat="1" x14ac:dyDescent="0.2"/>
    <row r="3626" s="119" customFormat="1" x14ac:dyDescent="0.2"/>
    <row r="3627" s="119" customFormat="1" x14ac:dyDescent="0.2"/>
    <row r="3628" s="119" customFormat="1" x14ac:dyDescent="0.2"/>
    <row r="3629" s="119" customFormat="1" x14ac:dyDescent="0.2"/>
    <row r="3630" s="119" customFormat="1" x14ac:dyDescent="0.2"/>
    <row r="3631" s="119" customFormat="1" x14ac:dyDescent="0.2"/>
    <row r="3632" s="119" customFormat="1" x14ac:dyDescent="0.2"/>
    <row r="3633" s="119" customFormat="1" x14ac:dyDescent="0.2"/>
    <row r="3634" s="119" customFormat="1" x14ac:dyDescent="0.2"/>
    <row r="3635" s="119" customFormat="1" x14ac:dyDescent="0.2"/>
    <row r="3636" s="119" customFormat="1" x14ac:dyDescent="0.2"/>
    <row r="3637" s="119" customFormat="1" x14ac:dyDescent="0.2"/>
    <row r="3638" s="119" customFormat="1" x14ac:dyDescent="0.2"/>
    <row r="3639" s="119" customFormat="1" x14ac:dyDescent="0.2"/>
    <row r="3640" s="119" customFormat="1" x14ac:dyDescent="0.2"/>
    <row r="3641" s="119" customFormat="1" x14ac:dyDescent="0.2"/>
    <row r="3642" s="119" customFormat="1" x14ac:dyDescent="0.2"/>
    <row r="3643" s="119" customFormat="1" x14ac:dyDescent="0.2"/>
    <row r="3644" s="119" customFormat="1" x14ac:dyDescent="0.2"/>
    <row r="3645" s="119" customFormat="1" x14ac:dyDescent="0.2"/>
    <row r="3646" s="119" customFormat="1" x14ac:dyDescent="0.2"/>
    <row r="3647" s="119" customFormat="1" x14ac:dyDescent="0.2"/>
    <row r="3648" s="119" customFormat="1" x14ac:dyDescent="0.2"/>
    <row r="3649" s="119" customFormat="1" x14ac:dyDescent="0.2"/>
    <row r="3650" s="119" customFormat="1" x14ac:dyDescent="0.2"/>
    <row r="3651" s="119" customFormat="1" x14ac:dyDescent="0.2"/>
    <row r="3652" s="119" customFormat="1" x14ac:dyDescent="0.2"/>
    <row r="3653" s="119" customFormat="1" x14ac:dyDescent="0.2"/>
    <row r="3654" s="119" customFormat="1" x14ac:dyDescent="0.2"/>
    <row r="3655" s="119" customFormat="1" x14ac:dyDescent="0.2"/>
    <row r="3656" s="119" customFormat="1" x14ac:dyDescent="0.2"/>
    <row r="3657" s="119" customFormat="1" x14ac:dyDescent="0.2"/>
    <row r="3658" s="119" customFormat="1" x14ac:dyDescent="0.2"/>
    <row r="3659" s="119" customFormat="1" x14ac:dyDescent="0.2"/>
    <row r="3660" s="119" customFormat="1" x14ac:dyDescent="0.2"/>
    <row r="3661" s="119" customFormat="1" x14ac:dyDescent="0.2"/>
    <row r="3662" s="119" customFormat="1" x14ac:dyDescent="0.2"/>
    <row r="3663" s="119" customFormat="1" x14ac:dyDescent="0.2"/>
    <row r="3664" s="119" customFormat="1" x14ac:dyDescent="0.2"/>
    <row r="3665" s="119" customFormat="1" x14ac:dyDescent="0.2"/>
    <row r="3666" s="119" customFormat="1" x14ac:dyDescent="0.2"/>
    <row r="3667" s="119" customFormat="1" x14ac:dyDescent="0.2"/>
    <row r="3668" s="119" customFormat="1" x14ac:dyDescent="0.2"/>
    <row r="3669" s="119" customFormat="1" x14ac:dyDescent="0.2"/>
    <row r="3670" s="119" customFormat="1" x14ac:dyDescent="0.2"/>
    <row r="3671" s="119" customFormat="1" x14ac:dyDescent="0.2"/>
    <row r="3672" s="119" customFormat="1" x14ac:dyDescent="0.2"/>
    <row r="3673" s="119" customFormat="1" x14ac:dyDescent="0.2"/>
    <row r="3674" s="119" customFormat="1" x14ac:dyDescent="0.2"/>
    <row r="3675" s="119" customFormat="1" x14ac:dyDescent="0.2"/>
    <row r="3676" s="119" customFormat="1" x14ac:dyDescent="0.2"/>
    <row r="3677" s="119" customFormat="1" x14ac:dyDescent="0.2"/>
    <row r="3678" s="119" customFormat="1" x14ac:dyDescent="0.2"/>
    <row r="3679" s="119" customFormat="1" x14ac:dyDescent="0.2"/>
    <row r="3680" s="119" customFormat="1" x14ac:dyDescent="0.2"/>
    <row r="3681" s="119" customFormat="1" x14ac:dyDescent="0.2"/>
    <row r="3682" s="119" customFormat="1" x14ac:dyDescent="0.2"/>
    <row r="3683" s="119" customFormat="1" x14ac:dyDescent="0.2"/>
    <row r="3684" s="119" customFormat="1" x14ac:dyDescent="0.2"/>
    <row r="3685" s="119" customFormat="1" x14ac:dyDescent="0.2"/>
    <row r="3686" s="119" customFormat="1" x14ac:dyDescent="0.2"/>
    <row r="3687" s="119" customFormat="1" x14ac:dyDescent="0.2"/>
    <row r="3688" s="119" customFormat="1" x14ac:dyDescent="0.2"/>
    <row r="3689" s="119" customFormat="1" x14ac:dyDescent="0.2"/>
    <row r="3690" s="119" customFormat="1" x14ac:dyDescent="0.2"/>
    <row r="3691" s="119" customFormat="1" x14ac:dyDescent="0.2"/>
    <row r="3692" s="119" customFormat="1" x14ac:dyDescent="0.2"/>
    <row r="3693" s="119" customFormat="1" x14ac:dyDescent="0.2"/>
    <row r="3694" s="119" customFormat="1" x14ac:dyDescent="0.2"/>
    <row r="3695" s="119" customFormat="1" x14ac:dyDescent="0.2"/>
    <row r="3696" s="119" customFormat="1" x14ac:dyDescent="0.2"/>
    <row r="3697" s="119" customFormat="1" x14ac:dyDescent="0.2"/>
    <row r="3698" s="119" customFormat="1" x14ac:dyDescent="0.2"/>
    <row r="3699" s="119" customFormat="1" x14ac:dyDescent="0.2"/>
    <row r="3700" s="119" customFormat="1" x14ac:dyDescent="0.2"/>
    <row r="3701" s="119" customFormat="1" x14ac:dyDescent="0.2"/>
    <row r="3702" s="119" customFormat="1" x14ac:dyDescent="0.2"/>
    <row r="3703" s="119" customFormat="1" x14ac:dyDescent="0.2"/>
    <row r="3704" s="119" customFormat="1" x14ac:dyDescent="0.2"/>
    <row r="3705" s="119" customFormat="1" x14ac:dyDescent="0.2"/>
    <row r="3706" s="119" customFormat="1" x14ac:dyDescent="0.2"/>
    <row r="3707" s="119" customFormat="1" x14ac:dyDescent="0.2"/>
    <row r="3708" s="119" customFormat="1" x14ac:dyDescent="0.2"/>
    <row r="3709" s="119" customFormat="1" x14ac:dyDescent="0.2"/>
    <row r="3710" s="119" customFormat="1" x14ac:dyDescent="0.2"/>
    <row r="3711" s="119" customFormat="1" x14ac:dyDescent="0.2"/>
    <row r="3712" s="119" customFormat="1" x14ac:dyDescent="0.2"/>
    <row r="3713" s="119" customFormat="1" x14ac:dyDescent="0.2"/>
    <row r="3714" s="119" customFormat="1" x14ac:dyDescent="0.2"/>
    <row r="3715" s="119" customFormat="1" x14ac:dyDescent="0.2"/>
    <row r="3716" s="119" customFormat="1" x14ac:dyDescent="0.2"/>
    <row r="3717" s="119" customFormat="1" x14ac:dyDescent="0.2"/>
    <row r="3718" s="119" customFormat="1" x14ac:dyDescent="0.2"/>
    <row r="3719" s="119" customFormat="1" x14ac:dyDescent="0.2"/>
    <row r="3720" s="119" customFormat="1" x14ac:dyDescent="0.2"/>
    <row r="3721" s="119" customFormat="1" x14ac:dyDescent="0.2"/>
    <row r="3722" s="119" customFormat="1" x14ac:dyDescent="0.2"/>
    <row r="3723" s="119" customFormat="1" x14ac:dyDescent="0.2"/>
    <row r="3724" s="119" customFormat="1" x14ac:dyDescent="0.2"/>
    <row r="3725" s="119" customFormat="1" x14ac:dyDescent="0.2"/>
    <row r="3726" s="119" customFormat="1" x14ac:dyDescent="0.2"/>
    <row r="3727" s="119" customFormat="1" x14ac:dyDescent="0.2"/>
    <row r="3728" s="119" customFormat="1" x14ac:dyDescent="0.2"/>
    <row r="3729" s="119" customFormat="1" x14ac:dyDescent="0.2"/>
    <row r="3730" s="119" customFormat="1" x14ac:dyDescent="0.2"/>
    <row r="3731" s="119" customFormat="1" x14ac:dyDescent="0.2"/>
    <row r="3732" s="119" customFormat="1" x14ac:dyDescent="0.2"/>
    <row r="3733" s="119" customFormat="1" x14ac:dyDescent="0.2"/>
    <row r="3734" s="119" customFormat="1" x14ac:dyDescent="0.2"/>
    <row r="3735" s="119" customFormat="1" x14ac:dyDescent="0.2"/>
    <row r="3736" s="119" customFormat="1" x14ac:dyDescent="0.2"/>
    <row r="3737" s="119" customFormat="1" x14ac:dyDescent="0.2"/>
    <row r="3738" s="119" customFormat="1" x14ac:dyDescent="0.2"/>
    <row r="3739" s="119" customFormat="1" x14ac:dyDescent="0.2"/>
    <row r="3740" s="119" customFormat="1" x14ac:dyDescent="0.2"/>
    <row r="3741" s="119" customFormat="1" x14ac:dyDescent="0.2"/>
    <row r="3742" s="119" customFormat="1" x14ac:dyDescent="0.2"/>
    <row r="3743" s="119" customFormat="1" x14ac:dyDescent="0.2"/>
    <row r="3744" s="119" customFormat="1" x14ac:dyDescent="0.2"/>
    <row r="3745" s="119" customFormat="1" x14ac:dyDescent="0.2"/>
    <row r="3746" s="119" customFormat="1" x14ac:dyDescent="0.2"/>
    <row r="3747" s="119" customFormat="1" x14ac:dyDescent="0.2"/>
    <row r="3748" s="119" customFormat="1" x14ac:dyDescent="0.2"/>
    <row r="3749" s="119" customFormat="1" x14ac:dyDescent="0.2"/>
    <row r="3750" s="119" customFormat="1" x14ac:dyDescent="0.2"/>
    <row r="3751" s="119" customFormat="1" x14ac:dyDescent="0.2"/>
    <row r="3752" s="119" customFormat="1" x14ac:dyDescent="0.2"/>
    <row r="3753" s="119" customFormat="1" x14ac:dyDescent="0.2"/>
    <row r="3754" s="119" customFormat="1" x14ac:dyDescent="0.2"/>
    <row r="3755" s="119" customFormat="1" x14ac:dyDescent="0.2"/>
    <row r="3756" s="119" customFormat="1" x14ac:dyDescent="0.2"/>
    <row r="3757" s="119" customFormat="1" x14ac:dyDescent="0.2"/>
    <row r="3758" s="119" customFormat="1" x14ac:dyDescent="0.2"/>
    <row r="3759" s="119" customFormat="1" x14ac:dyDescent="0.2"/>
    <row r="3760" s="119" customFormat="1" x14ac:dyDescent="0.2"/>
    <row r="3761" s="119" customFormat="1" x14ac:dyDescent="0.2"/>
    <row r="3762" s="119" customFormat="1" x14ac:dyDescent="0.2"/>
    <row r="3763" s="119" customFormat="1" x14ac:dyDescent="0.2"/>
    <row r="3764" s="119" customFormat="1" x14ac:dyDescent="0.2"/>
    <row r="3765" s="119" customFormat="1" x14ac:dyDescent="0.2"/>
    <row r="3766" s="119" customFormat="1" x14ac:dyDescent="0.2"/>
    <row r="3767" s="119" customFormat="1" x14ac:dyDescent="0.2"/>
    <row r="3768" s="119" customFormat="1" x14ac:dyDescent="0.2"/>
    <row r="3769" s="119" customFormat="1" x14ac:dyDescent="0.2"/>
    <row r="3770" s="119" customFormat="1" x14ac:dyDescent="0.2"/>
    <row r="3771" s="119" customFormat="1" x14ac:dyDescent="0.2"/>
    <row r="3772" s="119" customFormat="1" x14ac:dyDescent="0.2"/>
    <row r="3773" s="119" customFormat="1" x14ac:dyDescent="0.2"/>
    <row r="3774" s="119" customFormat="1" x14ac:dyDescent="0.2"/>
    <row r="3775" s="119" customFormat="1" x14ac:dyDescent="0.2"/>
    <row r="3776" s="119" customFormat="1" x14ac:dyDescent="0.2"/>
    <row r="3777" s="119" customFormat="1" x14ac:dyDescent="0.2"/>
    <row r="3778" s="119" customFormat="1" x14ac:dyDescent="0.2"/>
    <row r="3779" s="119" customFormat="1" x14ac:dyDescent="0.2"/>
    <row r="3780" s="119" customFormat="1" x14ac:dyDescent="0.2"/>
    <row r="3781" s="119" customFormat="1" x14ac:dyDescent="0.2"/>
    <row r="3782" s="119" customFormat="1" x14ac:dyDescent="0.2"/>
    <row r="3783" s="119" customFormat="1" x14ac:dyDescent="0.2"/>
    <row r="3784" s="119" customFormat="1" x14ac:dyDescent="0.2"/>
    <row r="3785" s="119" customFormat="1" x14ac:dyDescent="0.2"/>
    <row r="3786" s="119" customFormat="1" x14ac:dyDescent="0.2"/>
    <row r="3787" s="119" customFormat="1" x14ac:dyDescent="0.2"/>
    <row r="3788" s="119" customFormat="1" x14ac:dyDescent="0.2"/>
    <row r="3789" s="119" customFormat="1" x14ac:dyDescent="0.2"/>
    <row r="3790" s="119" customFormat="1" x14ac:dyDescent="0.2"/>
    <row r="3791" s="119" customFormat="1" x14ac:dyDescent="0.2"/>
    <row r="3792" s="119" customFormat="1" x14ac:dyDescent="0.2"/>
    <row r="3793" s="119" customFormat="1" x14ac:dyDescent="0.2"/>
    <row r="3794" s="119" customFormat="1" x14ac:dyDescent="0.2"/>
    <row r="3795" s="119" customFormat="1" x14ac:dyDescent="0.2"/>
    <row r="3796" s="119" customFormat="1" x14ac:dyDescent="0.2"/>
    <row r="3797" s="119" customFormat="1" x14ac:dyDescent="0.2"/>
    <row r="3798" s="119" customFormat="1" x14ac:dyDescent="0.2"/>
    <row r="3799" s="119" customFormat="1" x14ac:dyDescent="0.2"/>
    <row r="3800" s="119" customFormat="1" x14ac:dyDescent="0.2"/>
    <row r="3801" s="119" customFormat="1" x14ac:dyDescent="0.2"/>
    <row r="3802" s="119" customFormat="1" x14ac:dyDescent="0.2"/>
    <row r="3803" s="119" customFormat="1" x14ac:dyDescent="0.2"/>
    <row r="3804" s="119" customFormat="1" x14ac:dyDescent="0.2"/>
    <row r="3805" s="119" customFormat="1" x14ac:dyDescent="0.2"/>
    <row r="3806" s="119" customFormat="1" x14ac:dyDescent="0.2"/>
    <row r="3807" s="119" customFormat="1" x14ac:dyDescent="0.2"/>
    <row r="3808" s="119" customFormat="1" x14ac:dyDescent="0.2"/>
    <row r="3809" s="119" customFormat="1" x14ac:dyDescent="0.2"/>
    <row r="3810" s="119" customFormat="1" x14ac:dyDescent="0.2"/>
    <row r="3811" s="119" customFormat="1" x14ac:dyDescent="0.2"/>
    <row r="3812" s="119" customFormat="1" x14ac:dyDescent="0.2"/>
    <row r="3813" s="119" customFormat="1" x14ac:dyDescent="0.2"/>
    <row r="3814" s="119" customFormat="1" x14ac:dyDescent="0.2"/>
    <row r="3815" s="119" customFormat="1" x14ac:dyDescent="0.2"/>
    <row r="3816" s="119" customFormat="1" x14ac:dyDescent="0.2"/>
    <row r="3817" s="119" customFormat="1" x14ac:dyDescent="0.2"/>
    <row r="3818" s="119" customFormat="1" x14ac:dyDescent="0.2"/>
    <row r="3819" s="119" customFormat="1" x14ac:dyDescent="0.2"/>
    <row r="3820" s="119" customFormat="1" x14ac:dyDescent="0.2"/>
    <row r="3821" s="119" customFormat="1" x14ac:dyDescent="0.2"/>
    <row r="3822" s="119" customFormat="1" x14ac:dyDescent="0.2"/>
    <row r="3823" s="119" customFormat="1" x14ac:dyDescent="0.2"/>
    <row r="3824" s="119" customFormat="1" x14ac:dyDescent="0.2"/>
    <row r="3825" s="119" customFormat="1" x14ac:dyDescent="0.2"/>
    <row r="3826" s="119" customFormat="1" x14ac:dyDescent="0.2"/>
    <row r="3827" s="119" customFormat="1" x14ac:dyDescent="0.2"/>
    <row r="3828" s="119" customFormat="1" x14ac:dyDescent="0.2"/>
    <row r="3829" s="119" customFormat="1" x14ac:dyDescent="0.2"/>
    <row r="3830" s="119" customFormat="1" x14ac:dyDescent="0.2"/>
    <row r="3831" s="119" customFormat="1" x14ac:dyDescent="0.2"/>
    <row r="3832" s="119" customFormat="1" x14ac:dyDescent="0.2"/>
    <row r="3833" s="119" customFormat="1" x14ac:dyDescent="0.2"/>
    <row r="3834" s="119" customFormat="1" x14ac:dyDescent="0.2"/>
    <row r="3835" s="119" customFormat="1" x14ac:dyDescent="0.2"/>
    <row r="3836" s="119" customFormat="1" x14ac:dyDescent="0.2"/>
    <row r="3837" s="119" customFormat="1" x14ac:dyDescent="0.2"/>
    <row r="3838" s="119" customFormat="1" x14ac:dyDescent="0.2"/>
    <row r="3839" s="119" customFormat="1" x14ac:dyDescent="0.2"/>
    <row r="3840" s="119" customFormat="1" x14ac:dyDescent="0.2"/>
    <row r="3841" s="119" customFormat="1" x14ac:dyDescent="0.2"/>
    <row r="3842" s="119" customFormat="1" x14ac:dyDescent="0.2"/>
    <row r="3843" s="119" customFormat="1" x14ac:dyDescent="0.2"/>
    <row r="3844" s="119" customFormat="1" x14ac:dyDescent="0.2"/>
    <row r="3845" s="119" customFormat="1" x14ac:dyDescent="0.2"/>
    <row r="3846" s="119" customFormat="1" x14ac:dyDescent="0.2"/>
    <row r="3847" s="119" customFormat="1" x14ac:dyDescent="0.2"/>
    <row r="3848" s="119" customFormat="1" x14ac:dyDescent="0.2"/>
    <row r="3849" s="119" customFormat="1" x14ac:dyDescent="0.2"/>
    <row r="3850" s="119" customFormat="1" x14ac:dyDescent="0.2"/>
    <row r="3851" s="119" customFormat="1" x14ac:dyDescent="0.2"/>
    <row r="3852" s="119" customFormat="1" x14ac:dyDescent="0.2"/>
    <row r="3853" s="119" customFormat="1" x14ac:dyDescent="0.2"/>
    <row r="3854" s="119" customFormat="1" x14ac:dyDescent="0.2"/>
    <row r="3855" s="119" customFormat="1" x14ac:dyDescent="0.2"/>
    <row r="3856" s="119" customFormat="1" x14ac:dyDescent="0.2"/>
    <row r="3857" s="119" customFormat="1" x14ac:dyDescent="0.2"/>
    <row r="3858" s="119" customFormat="1" x14ac:dyDescent="0.2"/>
    <row r="3859" s="119" customFormat="1" x14ac:dyDescent="0.2"/>
    <row r="3860" s="119" customFormat="1" x14ac:dyDescent="0.2"/>
    <row r="3861" s="119" customFormat="1" x14ac:dyDescent="0.2"/>
    <row r="3862" s="119" customFormat="1" x14ac:dyDescent="0.2"/>
    <row r="3863" s="119" customFormat="1" x14ac:dyDescent="0.2"/>
    <row r="3864" s="119" customFormat="1" x14ac:dyDescent="0.2"/>
    <row r="3865" s="119" customFormat="1" x14ac:dyDescent="0.2"/>
    <row r="3866" s="119" customFormat="1" x14ac:dyDescent="0.2"/>
    <row r="3867" s="119" customFormat="1" x14ac:dyDescent="0.2"/>
    <row r="3868" s="119" customFormat="1" x14ac:dyDescent="0.2"/>
    <row r="3869" s="119" customFormat="1" x14ac:dyDescent="0.2"/>
    <row r="3870" s="119" customFormat="1" x14ac:dyDescent="0.2"/>
    <row r="3871" s="119" customFormat="1" x14ac:dyDescent="0.2"/>
    <row r="3872" s="119" customFormat="1" x14ac:dyDescent="0.2"/>
    <row r="3873" s="119" customFormat="1" x14ac:dyDescent="0.2"/>
    <row r="3874" s="119" customFormat="1" x14ac:dyDescent="0.2"/>
    <row r="3875" s="119" customFormat="1" x14ac:dyDescent="0.2"/>
    <row r="3876" s="119" customFormat="1" x14ac:dyDescent="0.2"/>
    <row r="3877" s="119" customFormat="1" x14ac:dyDescent="0.2"/>
    <row r="3878" s="119" customFormat="1" x14ac:dyDescent="0.2"/>
    <row r="3879" s="119" customFormat="1" x14ac:dyDescent="0.2"/>
    <row r="3880" s="119" customFormat="1" x14ac:dyDescent="0.2"/>
    <row r="3881" s="119" customFormat="1" x14ac:dyDescent="0.2"/>
    <row r="3882" s="119" customFormat="1" x14ac:dyDescent="0.2"/>
    <row r="3883" s="119" customFormat="1" x14ac:dyDescent="0.2"/>
    <row r="3884" s="119" customFormat="1" x14ac:dyDescent="0.2"/>
    <row r="3885" s="119" customFormat="1" x14ac:dyDescent="0.2"/>
    <row r="3886" s="119" customFormat="1" x14ac:dyDescent="0.2"/>
    <row r="3887" s="119" customFormat="1" x14ac:dyDescent="0.2"/>
    <row r="3888" s="119" customFormat="1" x14ac:dyDescent="0.2"/>
    <row r="3889" s="119" customFormat="1" x14ac:dyDescent="0.2"/>
    <row r="3890" s="119" customFormat="1" x14ac:dyDescent="0.2"/>
    <row r="3891" s="119" customFormat="1" x14ac:dyDescent="0.2"/>
    <row r="3892" s="119" customFormat="1" x14ac:dyDescent="0.2"/>
    <row r="3893" s="119" customFormat="1" x14ac:dyDescent="0.2"/>
    <row r="3894" s="119" customFormat="1" x14ac:dyDescent="0.2"/>
    <row r="3895" s="119" customFormat="1" x14ac:dyDescent="0.2"/>
    <row r="3896" s="119" customFormat="1" x14ac:dyDescent="0.2"/>
    <row r="3897" s="119" customFormat="1" x14ac:dyDescent="0.2"/>
    <row r="3898" s="119" customFormat="1" x14ac:dyDescent="0.2"/>
    <row r="3899" s="119" customFormat="1" x14ac:dyDescent="0.2"/>
    <row r="3900" s="119" customFormat="1" x14ac:dyDescent="0.2"/>
    <row r="3901" s="119" customFormat="1" x14ac:dyDescent="0.2"/>
    <row r="3902" s="119" customFormat="1" x14ac:dyDescent="0.2"/>
    <row r="3903" s="119" customFormat="1" x14ac:dyDescent="0.2"/>
    <row r="3904" s="119" customFormat="1" x14ac:dyDescent="0.2"/>
    <row r="3905" s="119" customFormat="1" x14ac:dyDescent="0.2"/>
    <row r="3906" s="119" customFormat="1" x14ac:dyDescent="0.2"/>
    <row r="3907" s="119" customFormat="1" x14ac:dyDescent="0.2"/>
    <row r="3908" s="119" customFormat="1" x14ac:dyDescent="0.2"/>
    <row r="3909" s="119" customFormat="1" x14ac:dyDescent="0.2"/>
    <row r="3910" s="119" customFormat="1" x14ac:dyDescent="0.2"/>
    <row r="3911" s="119" customFormat="1" x14ac:dyDescent="0.2"/>
    <row r="3912" s="119" customFormat="1" x14ac:dyDescent="0.2"/>
    <row r="3913" s="119" customFormat="1" x14ac:dyDescent="0.2"/>
    <row r="3914" s="119" customFormat="1" x14ac:dyDescent="0.2"/>
    <row r="3915" s="119" customFormat="1" x14ac:dyDescent="0.2"/>
    <row r="3916" s="119" customFormat="1" x14ac:dyDescent="0.2"/>
    <row r="3917" s="119" customFormat="1" x14ac:dyDescent="0.2"/>
    <row r="3918" s="119" customFormat="1" x14ac:dyDescent="0.2"/>
    <row r="3919" s="119" customFormat="1" x14ac:dyDescent="0.2"/>
    <row r="3920" s="119" customFormat="1" x14ac:dyDescent="0.2"/>
    <row r="3921" s="119" customFormat="1" x14ac:dyDescent="0.2"/>
    <row r="3922" s="119" customFormat="1" x14ac:dyDescent="0.2"/>
    <row r="3923" s="119" customFormat="1" x14ac:dyDescent="0.2"/>
    <row r="3924" s="119" customFormat="1" x14ac:dyDescent="0.2"/>
    <row r="3925" s="119" customFormat="1" x14ac:dyDescent="0.2"/>
    <row r="3926" s="119" customFormat="1" x14ac:dyDescent="0.2"/>
    <row r="3927" s="119" customFormat="1" x14ac:dyDescent="0.2"/>
    <row r="3928" s="119" customFormat="1" x14ac:dyDescent="0.2"/>
    <row r="3929" s="119" customFormat="1" x14ac:dyDescent="0.2"/>
    <row r="3930" s="119" customFormat="1" x14ac:dyDescent="0.2"/>
    <row r="3931" s="119" customFormat="1" x14ac:dyDescent="0.2"/>
    <row r="3932" s="119" customFormat="1" x14ac:dyDescent="0.2"/>
    <row r="3933" s="119" customFormat="1" x14ac:dyDescent="0.2"/>
    <row r="3934" s="119" customFormat="1" x14ac:dyDescent="0.2"/>
    <row r="3935" s="119" customFormat="1" x14ac:dyDescent="0.2"/>
    <row r="3936" s="119" customFormat="1" x14ac:dyDescent="0.2"/>
    <row r="3937" s="119" customFormat="1" x14ac:dyDescent="0.2"/>
    <row r="3938" s="119" customFormat="1" x14ac:dyDescent="0.2"/>
    <row r="3939" s="119" customFormat="1" x14ac:dyDescent="0.2"/>
    <row r="3940" s="119" customFormat="1" x14ac:dyDescent="0.2"/>
    <row r="3941" s="119" customFormat="1" x14ac:dyDescent="0.2"/>
    <row r="3942" s="119" customFormat="1" x14ac:dyDescent="0.2"/>
    <row r="3943" s="119" customFormat="1" x14ac:dyDescent="0.2"/>
    <row r="3944" s="119" customFormat="1" x14ac:dyDescent="0.2"/>
    <row r="3945" s="119" customFormat="1" x14ac:dyDescent="0.2"/>
    <row r="3946" s="119" customFormat="1" x14ac:dyDescent="0.2"/>
    <row r="3947" s="119" customFormat="1" x14ac:dyDescent="0.2"/>
    <row r="3948" s="119" customFormat="1" x14ac:dyDescent="0.2"/>
    <row r="3949" s="119" customFormat="1" x14ac:dyDescent="0.2"/>
    <row r="3950" s="119" customFormat="1" x14ac:dyDescent="0.2"/>
    <row r="3951" s="119" customFormat="1" x14ac:dyDescent="0.2"/>
    <row r="3952" s="119" customFormat="1" x14ac:dyDescent="0.2"/>
    <row r="3953" s="119" customFormat="1" x14ac:dyDescent="0.2"/>
    <row r="3954" s="119" customFormat="1" x14ac:dyDescent="0.2"/>
    <row r="3955" s="119" customFormat="1" x14ac:dyDescent="0.2"/>
    <row r="3956" s="119" customFormat="1" x14ac:dyDescent="0.2"/>
    <row r="3957" s="119" customFormat="1" x14ac:dyDescent="0.2"/>
    <row r="3958" s="119" customFormat="1" x14ac:dyDescent="0.2"/>
    <row r="3959" s="119" customFormat="1" x14ac:dyDescent="0.2"/>
    <row r="3960" s="119" customFormat="1" x14ac:dyDescent="0.2"/>
    <row r="3961" s="119" customFormat="1" x14ac:dyDescent="0.2"/>
    <row r="3962" s="119" customFormat="1" x14ac:dyDescent="0.2"/>
    <row r="3963" s="119" customFormat="1" x14ac:dyDescent="0.2"/>
    <row r="3964" s="119" customFormat="1" x14ac:dyDescent="0.2"/>
    <row r="3965" s="119" customFormat="1" x14ac:dyDescent="0.2"/>
    <row r="3966" s="119" customFormat="1" x14ac:dyDescent="0.2"/>
    <row r="3967" s="119" customFormat="1" x14ac:dyDescent="0.2"/>
    <row r="3968" s="119" customFormat="1" x14ac:dyDescent="0.2"/>
    <row r="3969" s="119" customFormat="1" x14ac:dyDescent="0.2"/>
    <row r="3970" s="119" customFormat="1" x14ac:dyDescent="0.2"/>
    <row r="3971" s="119" customFormat="1" x14ac:dyDescent="0.2"/>
    <row r="3972" s="119" customFormat="1" x14ac:dyDescent="0.2"/>
    <row r="3973" s="119" customFormat="1" x14ac:dyDescent="0.2"/>
    <row r="3974" s="119" customFormat="1" x14ac:dyDescent="0.2"/>
    <row r="3975" s="119" customFormat="1" x14ac:dyDescent="0.2"/>
    <row r="3976" s="119" customFormat="1" x14ac:dyDescent="0.2"/>
    <row r="3977" s="119" customFormat="1" x14ac:dyDescent="0.2"/>
    <row r="3978" s="119" customFormat="1" x14ac:dyDescent="0.2"/>
    <row r="3979" s="119" customFormat="1" x14ac:dyDescent="0.2"/>
    <row r="3980" s="119" customFormat="1" x14ac:dyDescent="0.2"/>
    <row r="3981" s="119" customFormat="1" x14ac:dyDescent="0.2"/>
    <row r="3982" s="119" customFormat="1" x14ac:dyDescent="0.2"/>
    <row r="3983" s="119" customFormat="1" x14ac:dyDescent="0.2"/>
    <row r="3984" s="119" customFormat="1" x14ac:dyDescent="0.2"/>
    <row r="3985" s="119" customFormat="1" x14ac:dyDescent="0.2"/>
    <row r="3986" s="119" customFormat="1" x14ac:dyDescent="0.2"/>
    <row r="3987" s="119" customFormat="1" x14ac:dyDescent="0.2"/>
    <row r="3988" s="119" customFormat="1" x14ac:dyDescent="0.2"/>
    <row r="3989" s="119" customFormat="1" x14ac:dyDescent="0.2"/>
    <row r="3990" s="119" customFormat="1" x14ac:dyDescent="0.2"/>
    <row r="3991" s="119" customFormat="1" x14ac:dyDescent="0.2"/>
    <row r="3992" s="119" customFormat="1" x14ac:dyDescent="0.2"/>
    <row r="3993" s="119" customFormat="1" x14ac:dyDescent="0.2"/>
    <row r="3994" s="119" customFormat="1" x14ac:dyDescent="0.2"/>
    <row r="3995" s="119" customFormat="1" x14ac:dyDescent="0.2"/>
    <row r="3996" s="119" customFormat="1" x14ac:dyDescent="0.2"/>
    <row r="3997" s="119" customFormat="1" x14ac:dyDescent="0.2"/>
    <row r="3998" s="119" customFormat="1" x14ac:dyDescent="0.2"/>
    <row r="3999" s="119" customFormat="1" x14ac:dyDescent="0.2"/>
    <row r="4000" s="119" customFormat="1" x14ac:dyDescent="0.2"/>
    <row r="4001" s="119" customFormat="1" x14ac:dyDescent="0.2"/>
    <row r="4002" s="119" customFormat="1" x14ac:dyDescent="0.2"/>
    <row r="4003" s="119" customFormat="1" x14ac:dyDescent="0.2"/>
    <row r="4004" s="119" customFormat="1" x14ac:dyDescent="0.2"/>
    <row r="4005" s="119" customFormat="1" x14ac:dyDescent="0.2"/>
    <row r="4006" s="119" customFormat="1" x14ac:dyDescent="0.2"/>
    <row r="4007" s="119" customFormat="1" x14ac:dyDescent="0.2"/>
    <row r="4008" s="119" customFormat="1" x14ac:dyDescent="0.2"/>
    <row r="4009" s="119" customFormat="1" x14ac:dyDescent="0.2"/>
    <row r="4010" s="119" customFormat="1" x14ac:dyDescent="0.2"/>
    <row r="4011" s="119" customFormat="1" x14ac:dyDescent="0.2"/>
    <row r="4012" s="119" customFormat="1" x14ac:dyDescent="0.2"/>
    <row r="4013" s="119" customFormat="1" x14ac:dyDescent="0.2"/>
    <row r="4014" s="119" customFormat="1" x14ac:dyDescent="0.2"/>
    <row r="4015" s="119" customFormat="1" x14ac:dyDescent="0.2"/>
    <row r="4016" s="119" customFormat="1" x14ac:dyDescent="0.2"/>
    <row r="4017" s="119" customFormat="1" x14ac:dyDescent="0.2"/>
    <row r="4018" s="119" customFormat="1" x14ac:dyDescent="0.2"/>
    <row r="4019" s="119" customFormat="1" x14ac:dyDescent="0.2"/>
    <row r="4020" s="119" customFormat="1" x14ac:dyDescent="0.2"/>
    <row r="4021" s="119" customFormat="1" x14ac:dyDescent="0.2"/>
    <row r="4022" s="119" customFormat="1" x14ac:dyDescent="0.2"/>
    <row r="4023" s="119" customFormat="1" x14ac:dyDescent="0.2"/>
    <row r="4024" s="119" customFormat="1" x14ac:dyDescent="0.2"/>
    <row r="4025" s="119" customFormat="1" x14ac:dyDescent="0.2"/>
    <row r="4026" s="119" customFormat="1" x14ac:dyDescent="0.2"/>
    <row r="4027" s="119" customFormat="1" x14ac:dyDescent="0.2"/>
    <row r="4028" s="119" customFormat="1" x14ac:dyDescent="0.2"/>
    <row r="4029" s="119" customFormat="1" x14ac:dyDescent="0.2"/>
    <row r="4030" s="119" customFormat="1" x14ac:dyDescent="0.2"/>
    <row r="4031" s="119" customFormat="1" x14ac:dyDescent="0.2"/>
    <row r="4032" s="119" customFormat="1" x14ac:dyDescent="0.2"/>
    <row r="4033" s="119" customFormat="1" x14ac:dyDescent="0.2"/>
    <row r="4034" s="119" customFormat="1" x14ac:dyDescent="0.2"/>
    <row r="4035" s="119" customFormat="1" x14ac:dyDescent="0.2"/>
    <row r="4036" s="119" customFormat="1" x14ac:dyDescent="0.2"/>
    <row r="4037" s="119" customFormat="1" x14ac:dyDescent="0.2"/>
    <row r="4038" s="119" customFormat="1" x14ac:dyDescent="0.2"/>
    <row r="4039" s="119" customFormat="1" x14ac:dyDescent="0.2"/>
    <row r="4040" s="119" customFormat="1" x14ac:dyDescent="0.2"/>
    <row r="4041" s="119" customFormat="1" x14ac:dyDescent="0.2"/>
    <row r="4042" s="119" customFormat="1" x14ac:dyDescent="0.2"/>
    <row r="4043" s="119" customFormat="1" x14ac:dyDescent="0.2"/>
    <row r="4044" s="119" customFormat="1" x14ac:dyDescent="0.2"/>
    <row r="4045" s="119" customFormat="1" x14ac:dyDescent="0.2"/>
    <row r="4046" s="119" customFormat="1" x14ac:dyDescent="0.2"/>
    <row r="4047" s="119" customFormat="1" x14ac:dyDescent="0.2"/>
    <row r="4048" s="119" customFormat="1" x14ac:dyDescent="0.2"/>
    <row r="4049" s="119" customFormat="1" x14ac:dyDescent="0.2"/>
    <row r="4050" s="119" customFormat="1" x14ac:dyDescent="0.2"/>
    <row r="4051" s="119" customFormat="1" x14ac:dyDescent="0.2"/>
    <row r="4052" s="119" customFormat="1" x14ac:dyDescent="0.2"/>
    <row r="4053" s="119" customFormat="1" x14ac:dyDescent="0.2"/>
    <row r="4054" s="119" customFormat="1" x14ac:dyDescent="0.2"/>
    <row r="4055" s="119" customFormat="1" x14ac:dyDescent="0.2"/>
    <row r="4056" s="119" customFormat="1" x14ac:dyDescent="0.2"/>
    <row r="4057" s="119" customFormat="1" x14ac:dyDescent="0.2"/>
    <row r="4058" s="119" customFormat="1" x14ac:dyDescent="0.2"/>
    <row r="4059" s="119" customFormat="1" x14ac:dyDescent="0.2"/>
    <row r="4060" s="119" customFormat="1" x14ac:dyDescent="0.2"/>
    <row r="4061" s="119" customFormat="1" x14ac:dyDescent="0.2"/>
    <row r="4062" s="119" customFormat="1" x14ac:dyDescent="0.2"/>
    <row r="4063" s="119" customFormat="1" x14ac:dyDescent="0.2"/>
    <row r="4064" s="119" customFormat="1" x14ac:dyDescent="0.2"/>
    <row r="4065" s="119" customFormat="1" x14ac:dyDescent="0.2"/>
    <row r="4066" s="119" customFormat="1" x14ac:dyDescent="0.2"/>
    <row r="4067" s="119" customFormat="1" x14ac:dyDescent="0.2"/>
    <row r="4068" s="119" customFormat="1" x14ac:dyDescent="0.2"/>
    <row r="4069" s="119" customFormat="1" x14ac:dyDescent="0.2"/>
    <row r="4070" s="119" customFormat="1" x14ac:dyDescent="0.2"/>
    <row r="4071" s="119" customFormat="1" x14ac:dyDescent="0.2"/>
    <row r="4072" s="119" customFormat="1" x14ac:dyDescent="0.2"/>
    <row r="4073" s="119" customFormat="1" x14ac:dyDescent="0.2"/>
    <row r="4074" s="119" customFormat="1" x14ac:dyDescent="0.2"/>
    <row r="4075" s="119" customFormat="1" x14ac:dyDescent="0.2"/>
    <row r="4076" s="119" customFormat="1" x14ac:dyDescent="0.2"/>
    <row r="4077" s="119" customFormat="1" x14ac:dyDescent="0.2"/>
    <row r="4078" s="119" customFormat="1" x14ac:dyDescent="0.2"/>
    <row r="4079" s="119" customFormat="1" x14ac:dyDescent="0.2"/>
    <row r="4080" s="119" customFormat="1" x14ac:dyDescent="0.2"/>
    <row r="4081" s="119" customFormat="1" x14ac:dyDescent="0.2"/>
    <row r="4082" s="119" customFormat="1" x14ac:dyDescent="0.2"/>
    <row r="4083" s="119" customFormat="1" x14ac:dyDescent="0.2"/>
    <row r="4084" s="119" customFormat="1" x14ac:dyDescent="0.2"/>
    <row r="4085" s="119" customFormat="1" x14ac:dyDescent="0.2"/>
    <row r="4086" s="119" customFormat="1" x14ac:dyDescent="0.2"/>
    <row r="4087" s="119" customFormat="1" x14ac:dyDescent="0.2"/>
    <row r="4088" s="119" customFormat="1" x14ac:dyDescent="0.2"/>
    <row r="4089" s="119" customFormat="1" x14ac:dyDescent="0.2"/>
    <row r="4090" s="119" customFormat="1" x14ac:dyDescent="0.2"/>
    <row r="4091" s="119" customFormat="1" x14ac:dyDescent="0.2"/>
    <row r="4092" s="119" customFormat="1" x14ac:dyDescent="0.2"/>
    <row r="4093" s="119" customFormat="1" x14ac:dyDescent="0.2"/>
    <row r="4094" s="119" customFormat="1" x14ac:dyDescent="0.2"/>
    <row r="4095" s="119" customFormat="1" x14ac:dyDescent="0.2"/>
    <row r="4096" s="119" customFormat="1" x14ac:dyDescent="0.2"/>
    <row r="4097" s="119" customFormat="1" x14ac:dyDescent="0.2"/>
    <row r="4098" s="119" customFormat="1" x14ac:dyDescent="0.2"/>
    <row r="4099" s="119" customFormat="1" x14ac:dyDescent="0.2"/>
    <row r="4100" s="119" customFormat="1" x14ac:dyDescent="0.2"/>
    <row r="4101" s="119" customFormat="1" x14ac:dyDescent="0.2"/>
    <row r="4102" s="119" customFormat="1" x14ac:dyDescent="0.2"/>
    <row r="4103" s="119" customFormat="1" x14ac:dyDescent="0.2"/>
    <row r="4104" s="119" customFormat="1" x14ac:dyDescent="0.2"/>
    <row r="4105" s="119" customFormat="1" x14ac:dyDescent="0.2"/>
    <row r="4106" s="119" customFormat="1" x14ac:dyDescent="0.2"/>
    <row r="4107" s="119" customFormat="1" x14ac:dyDescent="0.2"/>
    <row r="4108" s="119" customFormat="1" x14ac:dyDescent="0.2"/>
    <row r="4109" s="119" customFormat="1" x14ac:dyDescent="0.2"/>
    <row r="4110" s="119" customFormat="1" x14ac:dyDescent="0.2"/>
    <row r="4111" s="119" customFormat="1" x14ac:dyDescent="0.2"/>
    <row r="4112" s="119" customFormat="1" x14ac:dyDescent="0.2"/>
    <row r="4113" s="119" customFormat="1" x14ac:dyDescent="0.2"/>
    <row r="4114" s="119" customFormat="1" x14ac:dyDescent="0.2"/>
    <row r="4115" s="119" customFormat="1" x14ac:dyDescent="0.2"/>
    <row r="4116" s="119" customFormat="1" x14ac:dyDescent="0.2"/>
    <row r="4117" s="119" customFormat="1" x14ac:dyDescent="0.2"/>
    <row r="4118" s="119" customFormat="1" x14ac:dyDescent="0.2"/>
    <row r="4119" s="119" customFormat="1" x14ac:dyDescent="0.2"/>
    <row r="4120" s="119" customFormat="1" x14ac:dyDescent="0.2"/>
    <row r="4121" s="119" customFormat="1" x14ac:dyDescent="0.2"/>
    <row r="4122" s="119" customFormat="1" x14ac:dyDescent="0.2"/>
    <row r="4123" s="119" customFormat="1" x14ac:dyDescent="0.2"/>
    <row r="4124" s="119" customFormat="1" x14ac:dyDescent="0.2"/>
    <row r="4125" s="119" customFormat="1" x14ac:dyDescent="0.2"/>
    <row r="4126" s="119" customFormat="1" x14ac:dyDescent="0.2"/>
    <row r="4127" s="119" customFormat="1" x14ac:dyDescent="0.2"/>
    <row r="4128" s="119" customFormat="1" x14ac:dyDescent="0.2"/>
    <row r="4129" s="119" customFormat="1" x14ac:dyDescent="0.2"/>
    <row r="4130" s="119" customFormat="1" x14ac:dyDescent="0.2"/>
    <row r="4131" s="119" customFormat="1" x14ac:dyDescent="0.2"/>
    <row r="4132" s="119" customFormat="1" x14ac:dyDescent="0.2"/>
    <row r="4133" s="119" customFormat="1" x14ac:dyDescent="0.2"/>
    <row r="4134" s="119" customFormat="1" x14ac:dyDescent="0.2"/>
    <row r="4135" s="119" customFormat="1" x14ac:dyDescent="0.2"/>
    <row r="4136" s="119" customFormat="1" x14ac:dyDescent="0.2"/>
    <row r="4137" s="119" customFormat="1" x14ac:dyDescent="0.2"/>
    <row r="4138" s="119" customFormat="1" x14ac:dyDescent="0.2"/>
    <row r="4139" s="119" customFormat="1" x14ac:dyDescent="0.2"/>
    <row r="4140" s="119" customFormat="1" x14ac:dyDescent="0.2"/>
    <row r="4141" s="119" customFormat="1" x14ac:dyDescent="0.2"/>
    <row r="4142" s="119" customFormat="1" x14ac:dyDescent="0.2"/>
    <row r="4143" s="119" customFormat="1" x14ac:dyDescent="0.2"/>
    <row r="4144" s="119" customFormat="1" x14ac:dyDescent="0.2"/>
    <row r="4145" s="119" customFormat="1" x14ac:dyDescent="0.2"/>
    <row r="4146" s="119" customFormat="1" x14ac:dyDescent="0.2"/>
    <row r="4147" s="119" customFormat="1" x14ac:dyDescent="0.2"/>
    <row r="4148" s="119" customFormat="1" x14ac:dyDescent="0.2"/>
    <row r="4149" s="119" customFormat="1" x14ac:dyDescent="0.2"/>
    <row r="4150" s="119" customFormat="1" x14ac:dyDescent="0.2"/>
    <row r="4151" s="119" customFormat="1" x14ac:dyDescent="0.2"/>
    <row r="4152" s="119" customFormat="1" x14ac:dyDescent="0.2"/>
    <row r="4153" s="119" customFormat="1" x14ac:dyDescent="0.2"/>
    <row r="4154" s="119" customFormat="1" x14ac:dyDescent="0.2"/>
    <row r="4155" s="119" customFormat="1" x14ac:dyDescent="0.2"/>
    <row r="4156" s="119" customFormat="1" x14ac:dyDescent="0.2"/>
    <row r="4157" s="119" customFormat="1" x14ac:dyDescent="0.2"/>
    <row r="4158" s="119" customFormat="1" x14ac:dyDescent="0.2"/>
    <row r="4159" s="119" customFormat="1" x14ac:dyDescent="0.2"/>
    <row r="4160" s="119" customFormat="1" x14ac:dyDescent="0.2"/>
    <row r="4161" s="119" customFormat="1" x14ac:dyDescent="0.2"/>
    <row r="4162" s="119" customFormat="1" x14ac:dyDescent="0.2"/>
    <row r="4163" s="119" customFormat="1" x14ac:dyDescent="0.2"/>
    <row r="4164" s="119" customFormat="1" x14ac:dyDescent="0.2"/>
    <row r="4165" s="119" customFormat="1" x14ac:dyDescent="0.2"/>
    <row r="4166" s="119" customFormat="1" x14ac:dyDescent="0.2"/>
    <row r="4167" s="119" customFormat="1" x14ac:dyDescent="0.2"/>
    <row r="4168" s="119" customFormat="1" x14ac:dyDescent="0.2"/>
    <row r="4169" s="119" customFormat="1" x14ac:dyDescent="0.2"/>
    <row r="4170" s="119" customFormat="1" x14ac:dyDescent="0.2"/>
    <row r="4171" s="119" customFormat="1" x14ac:dyDescent="0.2"/>
    <row r="4172" s="119" customFormat="1" x14ac:dyDescent="0.2"/>
    <row r="4173" s="119" customFormat="1" x14ac:dyDescent="0.2"/>
    <row r="4174" s="119" customFormat="1" x14ac:dyDescent="0.2"/>
    <row r="4175" s="119" customFormat="1" x14ac:dyDescent="0.2"/>
    <row r="4176" s="119" customFormat="1" x14ac:dyDescent="0.2"/>
    <row r="4177" s="119" customFormat="1" x14ac:dyDescent="0.2"/>
    <row r="4178" s="119" customFormat="1" x14ac:dyDescent="0.2"/>
    <row r="4179" s="119" customFormat="1" x14ac:dyDescent="0.2"/>
    <row r="4180" s="119" customFormat="1" x14ac:dyDescent="0.2"/>
    <row r="4181" s="119" customFormat="1" x14ac:dyDescent="0.2"/>
    <row r="4182" s="119" customFormat="1" x14ac:dyDescent="0.2"/>
    <row r="4183" s="119" customFormat="1" x14ac:dyDescent="0.2"/>
    <row r="4184" s="119" customFormat="1" x14ac:dyDescent="0.2"/>
    <row r="4185" s="119" customFormat="1" x14ac:dyDescent="0.2"/>
    <row r="4186" s="119" customFormat="1" x14ac:dyDescent="0.2"/>
    <row r="4187" s="119" customFormat="1" x14ac:dyDescent="0.2"/>
    <row r="4188" s="119" customFormat="1" x14ac:dyDescent="0.2"/>
    <row r="4189" s="119" customFormat="1" x14ac:dyDescent="0.2"/>
    <row r="4190" s="119" customFormat="1" x14ac:dyDescent="0.2"/>
    <row r="4191" s="119" customFormat="1" x14ac:dyDescent="0.2"/>
    <row r="4192" s="119" customFormat="1" x14ac:dyDescent="0.2"/>
    <row r="4193" s="119" customFormat="1" x14ac:dyDescent="0.2"/>
    <row r="4194" s="119" customFormat="1" x14ac:dyDescent="0.2"/>
    <row r="4195" s="119" customFormat="1" x14ac:dyDescent="0.2"/>
    <row r="4196" s="119" customFormat="1" x14ac:dyDescent="0.2"/>
    <row r="4197" s="119" customFormat="1" x14ac:dyDescent="0.2"/>
    <row r="4198" s="119" customFormat="1" x14ac:dyDescent="0.2"/>
    <row r="4199" s="119" customFormat="1" x14ac:dyDescent="0.2"/>
    <row r="4200" s="119" customFormat="1" x14ac:dyDescent="0.2"/>
    <row r="4201" s="119" customFormat="1" x14ac:dyDescent="0.2"/>
    <row r="4202" s="119" customFormat="1" x14ac:dyDescent="0.2"/>
    <row r="4203" s="119" customFormat="1" x14ac:dyDescent="0.2"/>
    <row r="4204" s="119" customFormat="1" x14ac:dyDescent="0.2"/>
    <row r="4205" s="119" customFormat="1" x14ac:dyDescent="0.2"/>
    <row r="4206" s="119" customFormat="1" x14ac:dyDescent="0.2"/>
    <row r="4207" s="119" customFormat="1" x14ac:dyDescent="0.2"/>
    <row r="4208" s="119" customFormat="1" x14ac:dyDescent="0.2"/>
    <row r="4209" s="119" customFormat="1" x14ac:dyDescent="0.2"/>
    <row r="4210" s="119" customFormat="1" x14ac:dyDescent="0.2"/>
    <row r="4211" s="119" customFormat="1" x14ac:dyDescent="0.2"/>
    <row r="4212" s="119" customFormat="1" x14ac:dyDescent="0.2"/>
    <row r="4213" s="119" customFormat="1" x14ac:dyDescent="0.2"/>
    <row r="4214" s="119" customFormat="1" x14ac:dyDescent="0.2"/>
    <row r="4215" s="119" customFormat="1" x14ac:dyDescent="0.2"/>
    <row r="4216" s="119" customFormat="1" x14ac:dyDescent="0.2"/>
    <row r="4217" s="119" customFormat="1" x14ac:dyDescent="0.2"/>
    <row r="4218" s="119" customFormat="1" x14ac:dyDescent="0.2"/>
    <row r="4219" s="119" customFormat="1" x14ac:dyDescent="0.2"/>
    <row r="4220" s="119" customFormat="1" x14ac:dyDescent="0.2"/>
    <row r="4221" s="119" customFormat="1" x14ac:dyDescent="0.2"/>
    <row r="4222" s="119" customFormat="1" x14ac:dyDescent="0.2"/>
    <row r="4223" s="119" customFormat="1" x14ac:dyDescent="0.2"/>
    <row r="4224" s="119" customFormat="1" x14ac:dyDescent="0.2"/>
    <row r="4225" s="119" customFormat="1" x14ac:dyDescent="0.2"/>
    <row r="4226" s="119" customFormat="1" x14ac:dyDescent="0.2"/>
    <row r="4227" s="119" customFormat="1" x14ac:dyDescent="0.2"/>
    <row r="4228" s="119" customFormat="1" x14ac:dyDescent="0.2"/>
    <row r="4229" s="119" customFormat="1" x14ac:dyDescent="0.2"/>
    <row r="4230" s="119" customFormat="1" x14ac:dyDescent="0.2"/>
    <row r="4231" s="119" customFormat="1" x14ac:dyDescent="0.2"/>
    <row r="4232" s="119" customFormat="1" x14ac:dyDescent="0.2"/>
    <row r="4233" s="119" customFormat="1" x14ac:dyDescent="0.2"/>
    <row r="4234" s="119" customFormat="1" x14ac:dyDescent="0.2"/>
    <row r="4235" s="119" customFormat="1" x14ac:dyDescent="0.2"/>
    <row r="4236" s="119" customFormat="1" x14ac:dyDescent="0.2"/>
    <row r="4237" s="119" customFormat="1" x14ac:dyDescent="0.2"/>
    <row r="4238" s="119" customFormat="1" x14ac:dyDescent="0.2"/>
    <row r="4239" s="119" customFormat="1" x14ac:dyDescent="0.2"/>
    <row r="4240" s="119" customFormat="1" x14ac:dyDescent="0.2"/>
    <row r="4241" s="119" customFormat="1" x14ac:dyDescent="0.2"/>
    <row r="4242" s="119" customFormat="1" x14ac:dyDescent="0.2"/>
    <row r="4243" s="119" customFormat="1" x14ac:dyDescent="0.2"/>
    <row r="4244" s="119" customFormat="1" x14ac:dyDescent="0.2"/>
    <row r="4245" s="119" customFormat="1" x14ac:dyDescent="0.2"/>
    <row r="4246" s="119" customFormat="1" x14ac:dyDescent="0.2"/>
    <row r="4247" s="119" customFormat="1" x14ac:dyDescent="0.2"/>
    <row r="4248" s="119" customFormat="1" x14ac:dyDescent="0.2"/>
    <row r="4249" s="119" customFormat="1" x14ac:dyDescent="0.2"/>
    <row r="4250" s="119" customFormat="1" x14ac:dyDescent="0.2"/>
    <row r="4251" s="119" customFormat="1" x14ac:dyDescent="0.2"/>
    <row r="4252" s="119" customFormat="1" x14ac:dyDescent="0.2"/>
    <row r="4253" s="119" customFormat="1" x14ac:dyDescent="0.2"/>
    <row r="4254" s="119" customFormat="1" x14ac:dyDescent="0.2"/>
    <row r="4255" s="119" customFormat="1" x14ac:dyDescent="0.2"/>
    <row r="4256" s="119" customFormat="1" x14ac:dyDescent="0.2"/>
    <row r="4257" s="119" customFormat="1" x14ac:dyDescent="0.2"/>
    <row r="4258" s="119" customFormat="1" x14ac:dyDescent="0.2"/>
    <row r="4259" s="119" customFormat="1" x14ac:dyDescent="0.2"/>
    <row r="4260" s="119" customFormat="1" x14ac:dyDescent="0.2"/>
    <row r="4261" s="119" customFormat="1" x14ac:dyDescent="0.2"/>
    <row r="4262" s="119" customFormat="1" x14ac:dyDescent="0.2"/>
    <row r="4263" s="119" customFormat="1" x14ac:dyDescent="0.2"/>
    <row r="4264" s="119" customFormat="1" x14ac:dyDescent="0.2"/>
    <row r="4265" s="119" customFormat="1" x14ac:dyDescent="0.2"/>
    <row r="4266" s="119" customFormat="1" x14ac:dyDescent="0.2"/>
    <row r="4267" s="119" customFormat="1" x14ac:dyDescent="0.2"/>
    <row r="4268" s="119" customFormat="1" x14ac:dyDescent="0.2"/>
    <row r="4269" s="119" customFormat="1" x14ac:dyDescent="0.2"/>
    <row r="4270" s="119" customFormat="1" x14ac:dyDescent="0.2"/>
    <row r="4271" s="119" customFormat="1" x14ac:dyDescent="0.2"/>
    <row r="4272" s="119" customFormat="1" x14ac:dyDescent="0.2"/>
    <row r="4273" s="119" customFormat="1" x14ac:dyDescent="0.2"/>
    <row r="4274" s="119" customFormat="1" x14ac:dyDescent="0.2"/>
    <row r="4275" s="119" customFormat="1" x14ac:dyDescent="0.2"/>
    <row r="4276" s="119" customFormat="1" x14ac:dyDescent="0.2"/>
    <row r="4277" s="119" customFormat="1" x14ac:dyDescent="0.2"/>
    <row r="4278" s="119" customFormat="1" x14ac:dyDescent="0.2"/>
    <row r="4279" s="119" customFormat="1" x14ac:dyDescent="0.2"/>
    <row r="4280" s="119" customFormat="1" x14ac:dyDescent="0.2"/>
    <row r="4281" s="119" customFormat="1" x14ac:dyDescent="0.2"/>
    <row r="4282" s="119" customFormat="1" x14ac:dyDescent="0.2"/>
    <row r="4283" s="119" customFormat="1" x14ac:dyDescent="0.2"/>
    <row r="4284" s="119" customFormat="1" x14ac:dyDescent="0.2"/>
    <row r="4285" s="119" customFormat="1" x14ac:dyDescent="0.2"/>
    <row r="4286" s="119" customFormat="1" x14ac:dyDescent="0.2"/>
    <row r="4287" s="119" customFormat="1" x14ac:dyDescent="0.2"/>
    <row r="4288" s="119" customFormat="1" x14ac:dyDescent="0.2"/>
    <row r="4289" s="119" customFormat="1" x14ac:dyDescent="0.2"/>
    <row r="4290" s="119" customFormat="1" x14ac:dyDescent="0.2"/>
    <row r="4291" s="119" customFormat="1" x14ac:dyDescent="0.2"/>
    <row r="4292" s="119" customFormat="1" x14ac:dyDescent="0.2"/>
    <row r="4293" s="119" customFormat="1" x14ac:dyDescent="0.2"/>
    <row r="4294" s="119" customFormat="1" x14ac:dyDescent="0.2"/>
    <row r="4295" s="119" customFormat="1" x14ac:dyDescent="0.2"/>
    <row r="4296" s="119" customFormat="1" x14ac:dyDescent="0.2"/>
    <row r="4297" s="119" customFormat="1" x14ac:dyDescent="0.2"/>
    <row r="4298" s="119" customFormat="1" x14ac:dyDescent="0.2"/>
    <row r="4299" s="119" customFormat="1" x14ac:dyDescent="0.2"/>
    <row r="4300" s="119" customFormat="1" x14ac:dyDescent="0.2"/>
    <row r="4301" s="119" customFormat="1" x14ac:dyDescent="0.2"/>
    <row r="4302" s="119" customFormat="1" x14ac:dyDescent="0.2"/>
    <row r="4303" s="119" customFormat="1" x14ac:dyDescent="0.2"/>
    <row r="4304" s="119" customFormat="1" x14ac:dyDescent="0.2"/>
    <row r="4305" s="119" customFormat="1" x14ac:dyDescent="0.2"/>
    <row r="4306" s="119" customFormat="1" x14ac:dyDescent="0.2"/>
    <row r="4307" s="119" customFormat="1" x14ac:dyDescent="0.2"/>
    <row r="4308" s="119" customFormat="1" x14ac:dyDescent="0.2"/>
    <row r="4309" s="119" customFormat="1" x14ac:dyDescent="0.2"/>
    <row r="4310" s="119" customFormat="1" x14ac:dyDescent="0.2"/>
    <row r="4311" s="119" customFormat="1" x14ac:dyDescent="0.2"/>
    <row r="4312" s="119" customFormat="1" x14ac:dyDescent="0.2"/>
    <row r="4313" s="119" customFormat="1" x14ac:dyDescent="0.2"/>
    <row r="4314" s="119" customFormat="1" x14ac:dyDescent="0.2"/>
    <row r="4315" s="119" customFormat="1" x14ac:dyDescent="0.2"/>
    <row r="4316" s="119" customFormat="1" x14ac:dyDescent="0.2"/>
    <row r="4317" s="119" customFormat="1" x14ac:dyDescent="0.2"/>
    <row r="4318" s="119" customFormat="1" x14ac:dyDescent="0.2"/>
    <row r="4319" s="119" customFormat="1" x14ac:dyDescent="0.2"/>
    <row r="4320" s="119" customFormat="1" x14ac:dyDescent="0.2"/>
    <row r="4321" s="119" customFormat="1" x14ac:dyDescent="0.2"/>
    <row r="4322" s="119" customFormat="1" x14ac:dyDescent="0.2"/>
    <row r="4323" s="119" customFormat="1" x14ac:dyDescent="0.2"/>
    <row r="4324" s="119" customFormat="1" x14ac:dyDescent="0.2"/>
    <row r="4325" s="119" customFormat="1" x14ac:dyDescent="0.2"/>
    <row r="4326" s="119" customFormat="1" x14ac:dyDescent="0.2"/>
    <row r="4327" s="119" customFormat="1" x14ac:dyDescent="0.2"/>
    <row r="4328" s="119" customFormat="1" x14ac:dyDescent="0.2"/>
    <row r="4329" s="119" customFormat="1" x14ac:dyDescent="0.2"/>
    <row r="4330" s="119" customFormat="1" x14ac:dyDescent="0.2"/>
    <row r="4331" s="119" customFormat="1" x14ac:dyDescent="0.2"/>
    <row r="4332" s="119" customFormat="1" x14ac:dyDescent="0.2"/>
    <row r="4333" s="119" customFormat="1" x14ac:dyDescent="0.2"/>
    <row r="4334" s="119" customFormat="1" x14ac:dyDescent="0.2"/>
    <row r="4335" s="119" customFormat="1" x14ac:dyDescent="0.2"/>
    <row r="4336" s="119" customFormat="1" x14ac:dyDescent="0.2"/>
    <row r="4337" s="119" customFormat="1" x14ac:dyDescent="0.2"/>
    <row r="4338" s="119" customFormat="1" x14ac:dyDescent="0.2"/>
    <row r="4339" s="119" customFormat="1" x14ac:dyDescent="0.2"/>
    <row r="4340" s="119" customFormat="1" x14ac:dyDescent="0.2"/>
    <row r="4341" s="119" customFormat="1" x14ac:dyDescent="0.2"/>
    <row r="4342" s="119" customFormat="1" x14ac:dyDescent="0.2"/>
    <row r="4343" s="119" customFormat="1" x14ac:dyDescent="0.2"/>
    <row r="4344" s="119" customFormat="1" x14ac:dyDescent="0.2"/>
    <row r="4345" s="119" customFormat="1" x14ac:dyDescent="0.2"/>
    <row r="4346" s="119" customFormat="1" x14ac:dyDescent="0.2"/>
    <row r="4347" s="119" customFormat="1" x14ac:dyDescent="0.2"/>
    <row r="4348" s="119" customFormat="1" x14ac:dyDescent="0.2"/>
    <row r="4349" s="119" customFormat="1" x14ac:dyDescent="0.2"/>
    <row r="4350" s="119" customFormat="1" x14ac:dyDescent="0.2"/>
    <row r="4351" s="119" customFormat="1" x14ac:dyDescent="0.2"/>
    <row r="4352" s="119" customFormat="1" x14ac:dyDescent="0.2"/>
    <row r="4353" s="119" customFormat="1" x14ac:dyDescent="0.2"/>
    <row r="4354" s="119" customFormat="1" x14ac:dyDescent="0.2"/>
    <row r="4355" s="119" customFormat="1" x14ac:dyDescent="0.2"/>
    <row r="4356" s="119" customFormat="1" x14ac:dyDescent="0.2"/>
    <row r="4357" s="119" customFormat="1" x14ac:dyDescent="0.2"/>
    <row r="4358" s="119" customFormat="1" x14ac:dyDescent="0.2"/>
    <row r="4359" s="119" customFormat="1" x14ac:dyDescent="0.2"/>
    <row r="4360" s="119" customFormat="1" x14ac:dyDescent="0.2"/>
    <row r="4361" s="119" customFormat="1" x14ac:dyDescent="0.2"/>
    <row r="4362" s="119" customFormat="1" x14ac:dyDescent="0.2"/>
    <row r="4363" s="119" customFormat="1" x14ac:dyDescent="0.2"/>
    <row r="4364" s="119" customFormat="1" x14ac:dyDescent="0.2"/>
    <row r="4365" s="119" customFormat="1" x14ac:dyDescent="0.2"/>
    <row r="4366" s="119" customFormat="1" x14ac:dyDescent="0.2"/>
    <row r="4367" s="119" customFormat="1" x14ac:dyDescent="0.2"/>
    <row r="4368" s="119" customFormat="1" x14ac:dyDescent="0.2"/>
    <row r="4369" s="119" customFormat="1" x14ac:dyDescent="0.2"/>
    <row r="4370" s="119" customFormat="1" x14ac:dyDescent="0.2"/>
    <row r="4371" s="119" customFormat="1" x14ac:dyDescent="0.2"/>
    <row r="4372" s="119" customFormat="1" x14ac:dyDescent="0.2"/>
    <row r="4373" s="119" customFormat="1" x14ac:dyDescent="0.2"/>
    <row r="4374" s="119" customFormat="1" x14ac:dyDescent="0.2"/>
    <row r="4375" s="119" customFormat="1" x14ac:dyDescent="0.2"/>
    <row r="4376" s="119" customFormat="1" x14ac:dyDescent="0.2"/>
    <row r="4377" s="119" customFormat="1" x14ac:dyDescent="0.2"/>
    <row r="4378" s="119" customFormat="1" x14ac:dyDescent="0.2"/>
    <row r="4379" s="119" customFormat="1" x14ac:dyDescent="0.2"/>
    <row r="4380" s="119" customFormat="1" x14ac:dyDescent="0.2"/>
    <row r="4381" s="119" customFormat="1" x14ac:dyDescent="0.2"/>
    <row r="4382" s="119" customFormat="1" x14ac:dyDescent="0.2"/>
    <row r="4383" s="119" customFormat="1" x14ac:dyDescent="0.2"/>
    <row r="4384" s="119" customFormat="1" x14ac:dyDescent="0.2"/>
    <row r="4385" s="119" customFormat="1" x14ac:dyDescent="0.2"/>
    <row r="4386" s="119" customFormat="1" x14ac:dyDescent="0.2"/>
    <row r="4387" s="119" customFormat="1" x14ac:dyDescent="0.2"/>
    <row r="4388" s="119" customFormat="1" x14ac:dyDescent="0.2"/>
    <row r="4389" s="119" customFormat="1" x14ac:dyDescent="0.2"/>
    <row r="4390" s="119" customFormat="1" x14ac:dyDescent="0.2"/>
    <row r="4391" s="119" customFormat="1" x14ac:dyDescent="0.2"/>
    <row r="4392" s="119" customFormat="1" x14ac:dyDescent="0.2"/>
    <row r="4393" s="119" customFormat="1" x14ac:dyDescent="0.2"/>
    <row r="4394" s="119" customFormat="1" x14ac:dyDescent="0.2"/>
    <row r="4395" s="119" customFormat="1" x14ac:dyDescent="0.2"/>
    <row r="4396" s="119" customFormat="1" x14ac:dyDescent="0.2"/>
    <row r="4397" s="119" customFormat="1" x14ac:dyDescent="0.2"/>
    <row r="4398" s="119" customFormat="1" x14ac:dyDescent="0.2"/>
    <row r="4399" s="119" customFormat="1" x14ac:dyDescent="0.2"/>
    <row r="4400" s="119" customFormat="1" x14ac:dyDescent="0.2"/>
    <row r="4401" s="119" customFormat="1" x14ac:dyDescent="0.2"/>
    <row r="4402" s="119" customFormat="1" x14ac:dyDescent="0.2"/>
    <row r="4403" s="119" customFormat="1" x14ac:dyDescent="0.2"/>
    <row r="4404" s="119" customFormat="1" x14ac:dyDescent="0.2"/>
    <row r="4405" s="119" customFormat="1" x14ac:dyDescent="0.2"/>
    <row r="4406" s="119" customFormat="1" x14ac:dyDescent="0.2"/>
    <row r="4407" s="119" customFormat="1" x14ac:dyDescent="0.2"/>
    <row r="4408" s="119" customFormat="1" x14ac:dyDescent="0.2"/>
    <row r="4409" s="119" customFormat="1" x14ac:dyDescent="0.2"/>
    <row r="4410" s="119" customFormat="1" x14ac:dyDescent="0.2"/>
    <row r="4411" s="119" customFormat="1" x14ac:dyDescent="0.2"/>
    <row r="4412" s="119" customFormat="1" x14ac:dyDescent="0.2"/>
    <row r="4413" s="119" customFormat="1" x14ac:dyDescent="0.2"/>
    <row r="4414" s="119" customFormat="1" x14ac:dyDescent="0.2"/>
    <row r="4415" s="119" customFormat="1" x14ac:dyDescent="0.2"/>
    <row r="4416" s="119" customFormat="1" x14ac:dyDescent="0.2"/>
    <row r="4417" s="119" customFormat="1" x14ac:dyDescent="0.2"/>
    <row r="4418" s="119" customFormat="1" x14ac:dyDescent="0.2"/>
    <row r="4419" s="119" customFormat="1" x14ac:dyDescent="0.2"/>
    <row r="4420" s="119" customFormat="1" x14ac:dyDescent="0.2"/>
    <row r="4421" s="119" customFormat="1" x14ac:dyDescent="0.2"/>
    <row r="4422" s="119" customFormat="1" x14ac:dyDescent="0.2"/>
    <row r="4423" s="119" customFormat="1" x14ac:dyDescent="0.2"/>
    <row r="4424" s="119" customFormat="1" x14ac:dyDescent="0.2"/>
    <row r="4425" s="119" customFormat="1" x14ac:dyDescent="0.2"/>
    <row r="4426" s="119" customFormat="1" x14ac:dyDescent="0.2"/>
    <row r="4427" s="119" customFormat="1" x14ac:dyDescent="0.2"/>
    <row r="4428" s="119" customFormat="1" x14ac:dyDescent="0.2"/>
    <row r="4429" s="119" customFormat="1" x14ac:dyDescent="0.2"/>
    <row r="4430" s="119" customFormat="1" x14ac:dyDescent="0.2"/>
    <row r="4431" s="119" customFormat="1" x14ac:dyDescent="0.2"/>
    <row r="4432" s="119" customFormat="1" x14ac:dyDescent="0.2"/>
    <row r="4433" s="119" customFormat="1" x14ac:dyDescent="0.2"/>
    <row r="4434" s="119" customFormat="1" x14ac:dyDescent="0.2"/>
    <row r="4435" s="119" customFormat="1" x14ac:dyDescent="0.2"/>
    <row r="4436" s="119" customFormat="1" x14ac:dyDescent="0.2"/>
    <row r="4437" s="119" customFormat="1" x14ac:dyDescent="0.2"/>
    <row r="4438" s="119" customFormat="1" x14ac:dyDescent="0.2"/>
    <row r="4439" s="119" customFormat="1" x14ac:dyDescent="0.2"/>
    <row r="4440" s="119" customFormat="1" x14ac:dyDescent="0.2"/>
    <row r="4441" s="119" customFormat="1" x14ac:dyDescent="0.2"/>
    <row r="4442" s="119" customFormat="1" x14ac:dyDescent="0.2"/>
    <row r="4443" s="119" customFormat="1" x14ac:dyDescent="0.2"/>
    <row r="4444" s="119" customFormat="1" x14ac:dyDescent="0.2"/>
    <row r="4445" s="119" customFormat="1" x14ac:dyDescent="0.2"/>
    <row r="4446" s="119" customFormat="1" x14ac:dyDescent="0.2"/>
    <row r="4447" s="119" customFormat="1" x14ac:dyDescent="0.2"/>
    <row r="4448" s="119" customFormat="1" x14ac:dyDescent="0.2"/>
    <row r="4449" s="119" customFormat="1" x14ac:dyDescent="0.2"/>
    <row r="4450" s="119" customFormat="1" x14ac:dyDescent="0.2"/>
    <row r="4451" s="119" customFormat="1" x14ac:dyDescent="0.2"/>
    <row r="4452" s="119" customFormat="1" x14ac:dyDescent="0.2"/>
    <row r="4453" s="119" customFormat="1" x14ac:dyDescent="0.2"/>
    <row r="4454" s="119" customFormat="1" x14ac:dyDescent="0.2"/>
    <row r="4455" s="119" customFormat="1" x14ac:dyDescent="0.2"/>
    <row r="4456" s="119" customFormat="1" x14ac:dyDescent="0.2"/>
    <row r="4457" s="119" customFormat="1" x14ac:dyDescent="0.2"/>
    <row r="4458" s="119" customFormat="1" x14ac:dyDescent="0.2"/>
    <row r="4459" s="119" customFormat="1" x14ac:dyDescent="0.2"/>
    <row r="4460" s="119" customFormat="1" x14ac:dyDescent="0.2"/>
    <row r="4461" s="119" customFormat="1" x14ac:dyDescent="0.2"/>
    <row r="4462" s="119" customFormat="1" x14ac:dyDescent="0.2"/>
    <row r="4463" s="119" customFormat="1" x14ac:dyDescent="0.2"/>
    <row r="4464" s="119" customFormat="1" x14ac:dyDescent="0.2"/>
    <row r="4465" s="119" customFormat="1" x14ac:dyDescent="0.2"/>
    <row r="4466" s="119" customFormat="1" x14ac:dyDescent="0.2"/>
    <row r="4467" s="119" customFormat="1" x14ac:dyDescent="0.2"/>
    <row r="4468" s="119" customFormat="1" x14ac:dyDescent="0.2"/>
    <row r="4469" s="119" customFormat="1" x14ac:dyDescent="0.2"/>
    <row r="4470" s="119" customFormat="1" x14ac:dyDescent="0.2"/>
    <row r="4471" s="119" customFormat="1" x14ac:dyDescent="0.2"/>
    <row r="4472" s="119" customFormat="1" x14ac:dyDescent="0.2"/>
    <row r="4473" s="119" customFormat="1" x14ac:dyDescent="0.2"/>
    <row r="4474" s="119" customFormat="1" x14ac:dyDescent="0.2"/>
    <row r="4475" s="119" customFormat="1" x14ac:dyDescent="0.2"/>
    <row r="4476" s="119" customFormat="1" x14ac:dyDescent="0.2"/>
    <row r="4477" s="119" customFormat="1" x14ac:dyDescent="0.2"/>
    <row r="4478" s="119" customFormat="1" x14ac:dyDescent="0.2"/>
    <row r="4479" s="119" customFormat="1" x14ac:dyDescent="0.2"/>
    <row r="4480" s="119" customFormat="1" x14ac:dyDescent="0.2"/>
    <row r="4481" s="119" customFormat="1" x14ac:dyDescent="0.2"/>
    <row r="4482" s="119" customFormat="1" x14ac:dyDescent="0.2"/>
    <row r="4483" s="119" customFormat="1" x14ac:dyDescent="0.2"/>
    <row r="4484" s="119" customFormat="1" x14ac:dyDescent="0.2"/>
    <row r="4485" s="119" customFormat="1" x14ac:dyDescent="0.2"/>
    <row r="4486" s="119" customFormat="1" x14ac:dyDescent="0.2"/>
    <row r="4487" s="119" customFormat="1" x14ac:dyDescent="0.2"/>
    <row r="4488" s="119" customFormat="1" x14ac:dyDescent="0.2"/>
    <row r="4489" s="119" customFormat="1" x14ac:dyDescent="0.2"/>
    <row r="4490" s="119" customFormat="1" x14ac:dyDescent="0.2"/>
    <row r="4491" s="119" customFormat="1" x14ac:dyDescent="0.2"/>
    <row r="4492" s="119" customFormat="1" x14ac:dyDescent="0.2"/>
    <row r="4493" s="119" customFormat="1" x14ac:dyDescent="0.2"/>
    <row r="4494" s="119" customFormat="1" x14ac:dyDescent="0.2"/>
    <row r="4495" s="119" customFormat="1" x14ac:dyDescent="0.2"/>
    <row r="4496" s="119" customFormat="1" x14ac:dyDescent="0.2"/>
    <row r="4497" s="119" customFormat="1" x14ac:dyDescent="0.2"/>
    <row r="4498" s="119" customFormat="1" x14ac:dyDescent="0.2"/>
    <row r="4499" s="119" customFormat="1" x14ac:dyDescent="0.2"/>
    <row r="4500" s="119" customFormat="1" x14ac:dyDescent="0.2"/>
    <row r="4501" s="119" customFormat="1" x14ac:dyDescent="0.2"/>
    <row r="4502" s="119" customFormat="1" x14ac:dyDescent="0.2"/>
    <row r="4503" s="119" customFormat="1" x14ac:dyDescent="0.2"/>
    <row r="4504" s="119" customFormat="1" x14ac:dyDescent="0.2"/>
    <row r="4505" s="119" customFormat="1" x14ac:dyDescent="0.2"/>
    <row r="4506" s="119" customFormat="1" x14ac:dyDescent="0.2"/>
    <row r="4507" s="119" customFormat="1" x14ac:dyDescent="0.2"/>
    <row r="4508" s="119" customFormat="1" x14ac:dyDescent="0.2"/>
    <row r="4509" s="119" customFormat="1" x14ac:dyDescent="0.2"/>
    <row r="4510" s="119" customFormat="1" x14ac:dyDescent="0.2"/>
    <row r="4511" s="119" customFormat="1" x14ac:dyDescent="0.2"/>
    <row r="4512" s="119" customFormat="1" x14ac:dyDescent="0.2"/>
    <row r="4513" s="119" customFormat="1" x14ac:dyDescent="0.2"/>
    <row r="4514" s="119" customFormat="1" x14ac:dyDescent="0.2"/>
    <row r="4515" s="119" customFormat="1" x14ac:dyDescent="0.2"/>
    <row r="4516" s="119" customFormat="1" x14ac:dyDescent="0.2"/>
    <row r="4517" s="119" customFormat="1" x14ac:dyDescent="0.2"/>
    <row r="4518" s="119" customFormat="1" x14ac:dyDescent="0.2"/>
    <row r="4519" s="119" customFormat="1" x14ac:dyDescent="0.2"/>
    <row r="4520" s="119" customFormat="1" x14ac:dyDescent="0.2"/>
    <row r="4521" s="119" customFormat="1" x14ac:dyDescent="0.2"/>
    <row r="4522" s="119" customFormat="1" x14ac:dyDescent="0.2"/>
    <row r="4523" s="119" customFormat="1" x14ac:dyDescent="0.2"/>
    <row r="4524" s="119" customFormat="1" x14ac:dyDescent="0.2"/>
    <row r="4525" s="119" customFormat="1" x14ac:dyDescent="0.2"/>
    <row r="4526" s="119" customFormat="1" x14ac:dyDescent="0.2"/>
    <row r="4527" s="119" customFormat="1" x14ac:dyDescent="0.2"/>
    <row r="4528" s="119" customFormat="1" x14ac:dyDescent="0.2"/>
    <row r="4529" s="119" customFormat="1" x14ac:dyDescent="0.2"/>
    <row r="4530" s="119" customFormat="1" x14ac:dyDescent="0.2"/>
    <row r="4531" s="119" customFormat="1" x14ac:dyDescent="0.2"/>
    <row r="4532" s="119" customFormat="1" x14ac:dyDescent="0.2"/>
    <row r="4533" s="119" customFormat="1" x14ac:dyDescent="0.2"/>
    <row r="4534" s="119" customFormat="1" x14ac:dyDescent="0.2"/>
    <row r="4535" s="119" customFormat="1" x14ac:dyDescent="0.2"/>
    <row r="4536" s="119" customFormat="1" x14ac:dyDescent="0.2"/>
    <row r="4537" s="119" customFormat="1" x14ac:dyDescent="0.2"/>
    <row r="4538" s="119" customFormat="1" x14ac:dyDescent="0.2"/>
    <row r="4539" s="119" customFormat="1" x14ac:dyDescent="0.2"/>
    <row r="4540" s="119" customFormat="1" x14ac:dyDescent="0.2"/>
    <row r="4541" s="119" customFormat="1" x14ac:dyDescent="0.2"/>
    <row r="4542" s="119" customFormat="1" x14ac:dyDescent="0.2"/>
    <row r="4543" s="119" customFormat="1" x14ac:dyDescent="0.2"/>
    <row r="4544" s="119" customFormat="1" x14ac:dyDescent="0.2"/>
    <row r="4545" s="119" customFormat="1" x14ac:dyDescent="0.2"/>
    <row r="4546" s="119" customFormat="1" x14ac:dyDescent="0.2"/>
    <row r="4547" s="119" customFormat="1" x14ac:dyDescent="0.2"/>
    <row r="4548" s="119" customFormat="1" x14ac:dyDescent="0.2"/>
    <row r="4549" s="119" customFormat="1" x14ac:dyDescent="0.2"/>
    <row r="4550" s="119" customFormat="1" x14ac:dyDescent="0.2"/>
    <row r="4551" s="119" customFormat="1" x14ac:dyDescent="0.2"/>
    <row r="4552" s="119" customFormat="1" x14ac:dyDescent="0.2"/>
    <row r="4553" s="119" customFormat="1" x14ac:dyDescent="0.2"/>
    <row r="4554" s="119" customFormat="1" x14ac:dyDescent="0.2"/>
    <row r="4555" s="119" customFormat="1" x14ac:dyDescent="0.2"/>
    <row r="4556" s="119" customFormat="1" x14ac:dyDescent="0.2"/>
    <row r="4557" s="119" customFormat="1" x14ac:dyDescent="0.2"/>
    <row r="4558" s="119" customFormat="1" x14ac:dyDescent="0.2"/>
    <row r="4559" s="119" customFormat="1" x14ac:dyDescent="0.2"/>
    <row r="4560" s="119" customFormat="1" x14ac:dyDescent="0.2"/>
    <row r="4561" s="119" customFormat="1" x14ac:dyDescent="0.2"/>
    <row r="4562" s="119" customFormat="1" x14ac:dyDescent="0.2"/>
    <row r="4563" s="119" customFormat="1" x14ac:dyDescent="0.2"/>
    <row r="4564" s="119" customFormat="1" x14ac:dyDescent="0.2"/>
    <row r="4565" s="119" customFormat="1" x14ac:dyDescent="0.2"/>
    <row r="4566" s="119" customFormat="1" x14ac:dyDescent="0.2"/>
    <row r="4567" s="119" customFormat="1" x14ac:dyDescent="0.2"/>
    <row r="4568" s="119" customFormat="1" x14ac:dyDescent="0.2"/>
    <row r="4569" s="119" customFormat="1" x14ac:dyDescent="0.2"/>
    <row r="4570" s="119" customFormat="1" x14ac:dyDescent="0.2"/>
    <row r="4571" s="119" customFormat="1" x14ac:dyDescent="0.2"/>
    <row r="4572" s="119" customFormat="1" x14ac:dyDescent="0.2"/>
    <row r="4573" s="119" customFormat="1" x14ac:dyDescent="0.2"/>
    <row r="4574" s="119" customFormat="1" x14ac:dyDescent="0.2"/>
    <row r="4575" s="119" customFormat="1" x14ac:dyDescent="0.2"/>
    <row r="4576" s="119" customFormat="1" x14ac:dyDescent="0.2"/>
    <row r="4577" s="119" customFormat="1" x14ac:dyDescent="0.2"/>
    <row r="4578" s="119" customFormat="1" x14ac:dyDescent="0.2"/>
    <row r="4579" s="119" customFormat="1" x14ac:dyDescent="0.2"/>
    <row r="4580" s="119" customFormat="1" x14ac:dyDescent="0.2"/>
    <row r="4581" s="119" customFormat="1" x14ac:dyDescent="0.2"/>
    <row r="4582" s="119" customFormat="1" x14ac:dyDescent="0.2"/>
    <row r="4583" s="119" customFormat="1" x14ac:dyDescent="0.2"/>
    <row r="4584" s="119" customFormat="1" x14ac:dyDescent="0.2"/>
    <row r="4585" s="119" customFormat="1" x14ac:dyDescent="0.2"/>
    <row r="4586" s="119" customFormat="1" x14ac:dyDescent="0.2"/>
    <row r="4587" s="119" customFormat="1" x14ac:dyDescent="0.2"/>
    <row r="4588" s="119" customFormat="1" x14ac:dyDescent="0.2"/>
    <row r="4589" s="119" customFormat="1" x14ac:dyDescent="0.2"/>
    <row r="4590" s="119" customFormat="1" x14ac:dyDescent="0.2"/>
    <row r="4591" s="119" customFormat="1" x14ac:dyDescent="0.2"/>
    <row r="4592" s="119" customFormat="1" x14ac:dyDescent="0.2"/>
    <row r="4593" s="119" customFormat="1" x14ac:dyDescent="0.2"/>
    <row r="4594" s="119" customFormat="1" x14ac:dyDescent="0.2"/>
    <row r="4595" s="119" customFormat="1" x14ac:dyDescent="0.2"/>
    <row r="4596" s="119" customFormat="1" x14ac:dyDescent="0.2"/>
    <row r="4597" s="119" customFormat="1" x14ac:dyDescent="0.2"/>
    <row r="4598" s="119" customFormat="1" x14ac:dyDescent="0.2"/>
    <row r="4599" s="119" customFormat="1" x14ac:dyDescent="0.2"/>
    <row r="4600" s="119" customFormat="1" x14ac:dyDescent="0.2"/>
    <row r="4601" s="119" customFormat="1" x14ac:dyDescent="0.2"/>
    <row r="4602" s="119" customFormat="1" x14ac:dyDescent="0.2"/>
    <row r="4603" s="119" customFormat="1" x14ac:dyDescent="0.2"/>
    <row r="4604" s="119" customFormat="1" x14ac:dyDescent="0.2"/>
    <row r="4605" s="119" customFormat="1" x14ac:dyDescent="0.2"/>
    <row r="4606" s="119" customFormat="1" x14ac:dyDescent="0.2"/>
    <row r="4607" s="119" customFormat="1" x14ac:dyDescent="0.2"/>
    <row r="4608" s="119" customFormat="1" x14ac:dyDescent="0.2"/>
    <row r="4609" s="119" customFormat="1" x14ac:dyDescent="0.2"/>
    <row r="4610" s="119" customFormat="1" x14ac:dyDescent="0.2"/>
    <row r="4611" s="119" customFormat="1" x14ac:dyDescent="0.2"/>
    <row r="4612" s="119" customFormat="1" x14ac:dyDescent="0.2"/>
    <row r="4613" s="119" customFormat="1" x14ac:dyDescent="0.2"/>
    <row r="4614" s="119" customFormat="1" x14ac:dyDescent="0.2"/>
    <row r="4615" s="119" customFormat="1" x14ac:dyDescent="0.2"/>
    <row r="4616" s="119" customFormat="1" x14ac:dyDescent="0.2"/>
    <row r="4617" s="119" customFormat="1" x14ac:dyDescent="0.2"/>
    <row r="4618" s="119" customFormat="1" x14ac:dyDescent="0.2"/>
    <row r="4619" s="119" customFormat="1" x14ac:dyDescent="0.2"/>
    <row r="4620" s="119" customFormat="1" x14ac:dyDescent="0.2"/>
    <row r="4621" s="119" customFormat="1" x14ac:dyDescent="0.2"/>
    <row r="4622" s="119" customFormat="1" x14ac:dyDescent="0.2"/>
    <row r="4623" s="119" customFormat="1" x14ac:dyDescent="0.2"/>
    <row r="4624" s="119" customFormat="1" x14ac:dyDescent="0.2"/>
    <row r="4625" s="119" customFormat="1" x14ac:dyDescent="0.2"/>
    <row r="4626" s="119" customFormat="1" x14ac:dyDescent="0.2"/>
    <row r="4627" s="119" customFormat="1" x14ac:dyDescent="0.2"/>
    <row r="4628" s="119" customFormat="1" x14ac:dyDescent="0.2"/>
    <row r="4629" s="119" customFormat="1" x14ac:dyDescent="0.2"/>
    <row r="4630" s="119" customFormat="1" x14ac:dyDescent="0.2"/>
    <row r="4631" s="119" customFormat="1" x14ac:dyDescent="0.2"/>
    <row r="4632" s="119" customFormat="1" x14ac:dyDescent="0.2"/>
    <row r="4633" s="119" customFormat="1" x14ac:dyDescent="0.2"/>
    <row r="4634" s="119" customFormat="1" x14ac:dyDescent="0.2"/>
    <row r="4635" s="119" customFormat="1" x14ac:dyDescent="0.2"/>
    <row r="4636" s="119" customFormat="1" x14ac:dyDescent="0.2"/>
    <row r="4637" s="119" customFormat="1" x14ac:dyDescent="0.2"/>
    <row r="4638" s="119" customFormat="1" x14ac:dyDescent="0.2"/>
    <row r="4639" s="119" customFormat="1" x14ac:dyDescent="0.2"/>
    <row r="4640" s="119" customFormat="1" x14ac:dyDescent="0.2"/>
    <row r="4641" s="119" customFormat="1" x14ac:dyDescent="0.2"/>
    <row r="4642" s="119" customFormat="1" x14ac:dyDescent="0.2"/>
    <row r="4643" s="119" customFormat="1" x14ac:dyDescent="0.2"/>
    <row r="4644" s="119" customFormat="1" x14ac:dyDescent="0.2"/>
    <row r="4645" s="119" customFormat="1" x14ac:dyDescent="0.2"/>
    <row r="4646" s="119" customFormat="1" x14ac:dyDescent="0.2"/>
    <row r="4647" s="119" customFormat="1" x14ac:dyDescent="0.2"/>
    <row r="4648" s="119" customFormat="1" x14ac:dyDescent="0.2"/>
    <row r="4649" s="119" customFormat="1" x14ac:dyDescent="0.2"/>
    <row r="4650" s="119" customFormat="1" x14ac:dyDescent="0.2"/>
    <row r="4651" s="119" customFormat="1" x14ac:dyDescent="0.2"/>
    <row r="4652" s="119" customFormat="1" x14ac:dyDescent="0.2"/>
    <row r="4653" s="119" customFormat="1" x14ac:dyDescent="0.2"/>
    <row r="4654" s="119" customFormat="1" x14ac:dyDescent="0.2"/>
    <row r="4655" s="119" customFormat="1" x14ac:dyDescent="0.2"/>
    <row r="4656" s="119" customFormat="1" x14ac:dyDescent="0.2"/>
    <row r="4657" s="119" customFormat="1" x14ac:dyDescent="0.2"/>
    <row r="4658" s="119" customFormat="1" x14ac:dyDescent="0.2"/>
    <row r="4659" s="119" customFormat="1" x14ac:dyDescent="0.2"/>
    <row r="4660" s="119" customFormat="1" x14ac:dyDescent="0.2"/>
    <row r="4661" s="119" customFormat="1" x14ac:dyDescent="0.2"/>
    <row r="4662" s="119" customFormat="1" x14ac:dyDescent="0.2"/>
    <row r="4663" s="119" customFormat="1" x14ac:dyDescent="0.2"/>
    <row r="4664" s="119" customFormat="1" x14ac:dyDescent="0.2"/>
    <row r="4665" s="119" customFormat="1" x14ac:dyDescent="0.2"/>
    <row r="4666" s="119" customFormat="1" x14ac:dyDescent="0.2"/>
    <row r="4667" s="119" customFormat="1" x14ac:dyDescent="0.2"/>
    <row r="4668" s="119" customFormat="1" x14ac:dyDescent="0.2"/>
    <row r="4669" s="119" customFormat="1" x14ac:dyDescent="0.2"/>
    <row r="4670" s="119" customFormat="1" x14ac:dyDescent="0.2"/>
    <row r="4671" s="119" customFormat="1" x14ac:dyDescent="0.2"/>
    <row r="4672" s="119" customFormat="1" x14ac:dyDescent="0.2"/>
    <row r="4673" s="119" customFormat="1" x14ac:dyDescent="0.2"/>
    <row r="4674" s="119" customFormat="1" x14ac:dyDescent="0.2"/>
    <row r="4675" s="119" customFormat="1" x14ac:dyDescent="0.2"/>
    <row r="4676" s="119" customFormat="1" x14ac:dyDescent="0.2"/>
    <row r="4677" s="119" customFormat="1" x14ac:dyDescent="0.2"/>
    <row r="4678" s="119" customFormat="1" x14ac:dyDescent="0.2"/>
    <row r="4679" s="119" customFormat="1" x14ac:dyDescent="0.2"/>
    <row r="4680" s="119" customFormat="1" x14ac:dyDescent="0.2"/>
    <row r="4681" s="119" customFormat="1" x14ac:dyDescent="0.2"/>
    <row r="4682" s="119" customFormat="1" x14ac:dyDescent="0.2"/>
    <row r="4683" s="119" customFormat="1" x14ac:dyDescent="0.2"/>
    <row r="4684" s="119" customFormat="1" x14ac:dyDescent="0.2"/>
    <row r="4685" s="119" customFormat="1" x14ac:dyDescent="0.2"/>
    <row r="4686" s="119" customFormat="1" x14ac:dyDescent="0.2"/>
    <row r="4687" s="119" customFormat="1" x14ac:dyDescent="0.2"/>
    <row r="4688" s="119" customFormat="1" x14ac:dyDescent="0.2"/>
    <row r="4689" s="119" customFormat="1" x14ac:dyDescent="0.2"/>
    <row r="4690" s="119" customFormat="1" x14ac:dyDescent="0.2"/>
    <row r="4691" s="119" customFormat="1" x14ac:dyDescent="0.2"/>
    <row r="4692" s="119" customFormat="1" x14ac:dyDescent="0.2"/>
    <row r="4693" s="119" customFormat="1" x14ac:dyDescent="0.2"/>
    <row r="4694" s="119" customFormat="1" x14ac:dyDescent="0.2"/>
    <row r="4695" s="119" customFormat="1" x14ac:dyDescent="0.2"/>
    <row r="4696" s="119" customFormat="1" x14ac:dyDescent="0.2"/>
    <row r="4697" s="119" customFormat="1" x14ac:dyDescent="0.2"/>
    <row r="4698" s="119" customFormat="1" x14ac:dyDescent="0.2"/>
    <row r="4699" s="119" customFormat="1" x14ac:dyDescent="0.2"/>
    <row r="4700" s="119" customFormat="1" x14ac:dyDescent="0.2"/>
    <row r="4701" s="119" customFormat="1" x14ac:dyDescent="0.2"/>
    <row r="4702" s="119" customFormat="1" x14ac:dyDescent="0.2"/>
    <row r="4703" s="119" customFormat="1" x14ac:dyDescent="0.2"/>
    <row r="4704" s="119" customFormat="1" x14ac:dyDescent="0.2"/>
    <row r="4705" s="119" customFormat="1" x14ac:dyDescent="0.2"/>
    <row r="4706" s="119" customFormat="1" x14ac:dyDescent="0.2"/>
    <row r="4707" s="119" customFormat="1" x14ac:dyDescent="0.2"/>
    <row r="4708" s="119" customFormat="1" x14ac:dyDescent="0.2"/>
    <row r="4709" s="119" customFormat="1" x14ac:dyDescent="0.2"/>
    <row r="4710" s="119" customFormat="1" x14ac:dyDescent="0.2"/>
    <row r="4711" s="119" customFormat="1" x14ac:dyDescent="0.2"/>
    <row r="4712" s="119" customFormat="1" x14ac:dyDescent="0.2"/>
    <row r="4713" s="119" customFormat="1" x14ac:dyDescent="0.2"/>
    <row r="4714" s="119" customFormat="1" x14ac:dyDescent="0.2"/>
    <row r="4715" s="119" customFormat="1" x14ac:dyDescent="0.2"/>
    <row r="4716" s="119" customFormat="1" x14ac:dyDescent="0.2"/>
    <row r="4717" s="119" customFormat="1" x14ac:dyDescent="0.2"/>
    <row r="4718" s="119" customFormat="1" x14ac:dyDescent="0.2"/>
    <row r="4719" s="119" customFormat="1" x14ac:dyDescent="0.2"/>
    <row r="4720" s="119" customFormat="1" x14ac:dyDescent="0.2"/>
    <row r="4721" s="119" customFormat="1" x14ac:dyDescent="0.2"/>
    <row r="4722" s="119" customFormat="1" x14ac:dyDescent="0.2"/>
    <row r="4723" s="119" customFormat="1" x14ac:dyDescent="0.2"/>
    <row r="4724" s="119" customFormat="1" x14ac:dyDescent="0.2"/>
    <row r="4725" s="119" customFormat="1" x14ac:dyDescent="0.2"/>
    <row r="4726" s="119" customFormat="1" x14ac:dyDescent="0.2"/>
    <row r="4727" s="119" customFormat="1" x14ac:dyDescent="0.2"/>
    <row r="4728" s="119" customFormat="1" x14ac:dyDescent="0.2"/>
    <row r="4729" s="119" customFormat="1" x14ac:dyDescent="0.2"/>
    <row r="4730" s="119" customFormat="1" x14ac:dyDescent="0.2"/>
    <row r="4731" s="119" customFormat="1" x14ac:dyDescent="0.2"/>
    <row r="4732" s="119" customFormat="1" x14ac:dyDescent="0.2"/>
    <row r="4733" s="119" customFormat="1" x14ac:dyDescent="0.2"/>
    <row r="4734" s="119" customFormat="1" x14ac:dyDescent="0.2"/>
    <row r="4735" s="119" customFormat="1" x14ac:dyDescent="0.2"/>
    <row r="4736" s="119" customFormat="1" x14ac:dyDescent="0.2"/>
    <row r="4737" s="119" customFormat="1" x14ac:dyDescent="0.2"/>
    <row r="4738" s="119" customFormat="1" x14ac:dyDescent="0.2"/>
    <row r="4739" s="119" customFormat="1" x14ac:dyDescent="0.2"/>
    <row r="4740" s="119" customFormat="1" x14ac:dyDescent="0.2"/>
    <row r="4741" s="119" customFormat="1" x14ac:dyDescent="0.2"/>
    <row r="4742" s="119" customFormat="1" x14ac:dyDescent="0.2"/>
    <row r="4743" s="119" customFormat="1" x14ac:dyDescent="0.2"/>
    <row r="4744" s="119" customFormat="1" x14ac:dyDescent="0.2"/>
    <row r="4745" s="119" customFormat="1" x14ac:dyDescent="0.2"/>
    <row r="4746" s="119" customFormat="1" x14ac:dyDescent="0.2"/>
    <row r="4747" s="119" customFormat="1" x14ac:dyDescent="0.2"/>
    <row r="4748" s="119" customFormat="1" x14ac:dyDescent="0.2"/>
    <row r="4749" s="119" customFormat="1" x14ac:dyDescent="0.2"/>
    <row r="4750" s="119" customFormat="1" x14ac:dyDescent="0.2"/>
    <row r="4751" s="119" customFormat="1" x14ac:dyDescent="0.2"/>
    <row r="4752" s="119" customFormat="1" x14ac:dyDescent="0.2"/>
    <row r="4753" s="119" customFormat="1" x14ac:dyDescent="0.2"/>
    <row r="4754" s="119" customFormat="1" x14ac:dyDescent="0.2"/>
    <row r="4755" s="119" customFormat="1" x14ac:dyDescent="0.2"/>
    <row r="4756" s="119" customFormat="1" x14ac:dyDescent="0.2"/>
    <row r="4757" s="119" customFormat="1" x14ac:dyDescent="0.2"/>
    <row r="4758" s="119" customFormat="1" x14ac:dyDescent="0.2"/>
    <row r="4759" s="119" customFormat="1" x14ac:dyDescent="0.2"/>
    <row r="4760" s="119" customFormat="1" x14ac:dyDescent="0.2"/>
    <row r="4761" s="119" customFormat="1" x14ac:dyDescent="0.2"/>
    <row r="4762" s="119" customFormat="1" x14ac:dyDescent="0.2"/>
    <row r="4763" s="119" customFormat="1" x14ac:dyDescent="0.2"/>
    <row r="4764" s="119" customFormat="1" x14ac:dyDescent="0.2"/>
    <row r="4765" s="119" customFormat="1" x14ac:dyDescent="0.2"/>
    <row r="4766" s="119" customFormat="1" x14ac:dyDescent="0.2"/>
    <row r="4767" s="119" customFormat="1" x14ac:dyDescent="0.2"/>
    <row r="4768" s="119" customFormat="1" x14ac:dyDescent="0.2"/>
    <row r="4769" s="119" customFormat="1" x14ac:dyDescent="0.2"/>
    <row r="4770" s="119" customFormat="1" x14ac:dyDescent="0.2"/>
    <row r="4771" s="119" customFormat="1" x14ac:dyDescent="0.2"/>
    <row r="4772" s="119" customFormat="1" x14ac:dyDescent="0.2"/>
    <row r="4773" s="119" customFormat="1" x14ac:dyDescent="0.2"/>
    <row r="4774" s="119" customFormat="1" x14ac:dyDescent="0.2"/>
    <row r="4775" s="119" customFormat="1" x14ac:dyDescent="0.2"/>
    <row r="4776" s="119" customFormat="1" x14ac:dyDescent="0.2"/>
    <row r="4777" s="119" customFormat="1" x14ac:dyDescent="0.2"/>
    <row r="4778" s="119" customFormat="1" x14ac:dyDescent="0.2"/>
    <row r="4779" s="119" customFormat="1" x14ac:dyDescent="0.2"/>
    <row r="4780" s="119" customFormat="1" x14ac:dyDescent="0.2"/>
    <row r="4781" s="119" customFormat="1" x14ac:dyDescent="0.2"/>
    <row r="4782" s="119" customFormat="1" x14ac:dyDescent="0.2"/>
    <row r="4783" s="119" customFormat="1" x14ac:dyDescent="0.2"/>
    <row r="4784" s="119" customFormat="1" x14ac:dyDescent="0.2"/>
    <row r="4785" s="119" customFormat="1" x14ac:dyDescent="0.2"/>
    <row r="4786" s="119" customFormat="1" x14ac:dyDescent="0.2"/>
    <row r="4787" s="119" customFormat="1" x14ac:dyDescent="0.2"/>
    <row r="4788" s="119" customFormat="1" x14ac:dyDescent="0.2"/>
    <row r="4789" s="119" customFormat="1" x14ac:dyDescent="0.2"/>
    <row r="4790" s="119" customFormat="1" x14ac:dyDescent="0.2"/>
    <row r="4791" s="119" customFormat="1" x14ac:dyDescent="0.2"/>
    <row r="4792" s="119" customFormat="1" x14ac:dyDescent="0.2"/>
    <row r="4793" s="119" customFormat="1" x14ac:dyDescent="0.2"/>
    <row r="4794" s="119" customFormat="1" x14ac:dyDescent="0.2"/>
    <row r="4795" s="119" customFormat="1" x14ac:dyDescent="0.2"/>
    <row r="4796" s="119" customFormat="1" x14ac:dyDescent="0.2"/>
    <row r="4797" s="119" customFormat="1" x14ac:dyDescent="0.2"/>
    <row r="4798" s="119" customFormat="1" x14ac:dyDescent="0.2"/>
    <row r="4799" s="119" customFormat="1" x14ac:dyDescent="0.2"/>
    <row r="4800" s="119" customFormat="1" x14ac:dyDescent="0.2"/>
    <row r="4801" s="119" customFormat="1" x14ac:dyDescent="0.2"/>
    <row r="4802" s="119" customFormat="1" x14ac:dyDescent="0.2"/>
    <row r="4803" s="119" customFormat="1" x14ac:dyDescent="0.2"/>
    <row r="4804" s="119" customFormat="1" x14ac:dyDescent="0.2"/>
    <row r="4805" s="119" customFormat="1" x14ac:dyDescent="0.2"/>
    <row r="4806" s="119" customFormat="1" x14ac:dyDescent="0.2"/>
    <row r="4807" s="119" customFormat="1" x14ac:dyDescent="0.2"/>
    <row r="4808" s="119" customFormat="1" x14ac:dyDescent="0.2"/>
    <row r="4809" s="119" customFormat="1" x14ac:dyDescent="0.2"/>
    <row r="4810" s="119" customFormat="1" x14ac:dyDescent="0.2"/>
    <row r="4811" s="119" customFormat="1" x14ac:dyDescent="0.2"/>
    <row r="4812" s="119" customFormat="1" x14ac:dyDescent="0.2"/>
    <row r="4813" s="119" customFormat="1" x14ac:dyDescent="0.2"/>
    <row r="4814" s="119" customFormat="1" x14ac:dyDescent="0.2"/>
    <row r="4815" s="119" customFormat="1" x14ac:dyDescent="0.2"/>
    <row r="4816" s="119" customFormat="1" x14ac:dyDescent="0.2"/>
    <row r="4817" s="119" customFormat="1" x14ac:dyDescent="0.2"/>
    <row r="4818" s="119" customFormat="1" x14ac:dyDescent="0.2"/>
    <row r="4819" s="119" customFormat="1" x14ac:dyDescent="0.2"/>
    <row r="4820" s="119" customFormat="1" x14ac:dyDescent="0.2"/>
    <row r="4821" s="119" customFormat="1" x14ac:dyDescent="0.2"/>
    <row r="4822" s="119" customFormat="1" x14ac:dyDescent="0.2"/>
    <row r="4823" s="119" customFormat="1" x14ac:dyDescent="0.2"/>
    <row r="4824" s="119" customFormat="1" x14ac:dyDescent="0.2"/>
    <row r="4825" s="119" customFormat="1" x14ac:dyDescent="0.2"/>
    <row r="4826" s="119" customFormat="1" x14ac:dyDescent="0.2"/>
    <row r="4827" s="119" customFormat="1" x14ac:dyDescent="0.2"/>
    <row r="4828" s="119" customFormat="1" x14ac:dyDescent="0.2"/>
    <row r="4829" s="119" customFormat="1" x14ac:dyDescent="0.2"/>
    <row r="4830" s="119" customFormat="1" x14ac:dyDescent="0.2"/>
    <row r="4831" s="119" customFormat="1" x14ac:dyDescent="0.2"/>
    <row r="4832" s="119" customFormat="1" x14ac:dyDescent="0.2"/>
    <row r="4833" s="119" customFormat="1" x14ac:dyDescent="0.2"/>
    <row r="4834" s="119" customFormat="1" x14ac:dyDescent="0.2"/>
    <row r="4835" s="119" customFormat="1" x14ac:dyDescent="0.2"/>
    <row r="4836" s="119" customFormat="1" x14ac:dyDescent="0.2"/>
    <row r="4837" s="119" customFormat="1" x14ac:dyDescent="0.2"/>
    <row r="4838" s="119" customFormat="1" x14ac:dyDescent="0.2"/>
    <row r="4839" s="119" customFormat="1" x14ac:dyDescent="0.2"/>
    <row r="4840" s="119" customFormat="1" x14ac:dyDescent="0.2"/>
    <row r="4841" s="119" customFormat="1" x14ac:dyDescent="0.2"/>
    <row r="4842" s="119" customFormat="1" x14ac:dyDescent="0.2"/>
    <row r="4843" s="119" customFormat="1" x14ac:dyDescent="0.2"/>
    <row r="4844" s="119" customFormat="1" x14ac:dyDescent="0.2"/>
    <row r="4845" s="119" customFormat="1" x14ac:dyDescent="0.2"/>
    <row r="4846" s="119" customFormat="1" x14ac:dyDescent="0.2"/>
    <row r="4847" s="119" customFormat="1" x14ac:dyDescent="0.2"/>
    <row r="4848" s="119" customFormat="1" x14ac:dyDescent="0.2"/>
    <row r="4849" s="119" customFormat="1" x14ac:dyDescent="0.2"/>
    <row r="4850" s="119" customFormat="1" x14ac:dyDescent="0.2"/>
    <row r="4851" s="119" customFormat="1" x14ac:dyDescent="0.2"/>
    <row r="4852" s="119" customFormat="1" x14ac:dyDescent="0.2"/>
    <row r="4853" s="119" customFormat="1" x14ac:dyDescent="0.2"/>
    <row r="4854" s="119" customFormat="1" x14ac:dyDescent="0.2"/>
    <row r="4855" s="119" customFormat="1" x14ac:dyDescent="0.2"/>
    <row r="4856" s="119" customFormat="1" x14ac:dyDescent="0.2"/>
    <row r="4857" s="119" customFormat="1" x14ac:dyDescent="0.2"/>
    <row r="4858" s="119" customFormat="1" x14ac:dyDescent="0.2"/>
    <row r="4859" s="119" customFormat="1" x14ac:dyDescent="0.2"/>
    <row r="4860" s="119" customFormat="1" x14ac:dyDescent="0.2"/>
    <row r="4861" s="119" customFormat="1" x14ac:dyDescent="0.2"/>
    <row r="4862" s="119" customFormat="1" x14ac:dyDescent="0.2"/>
    <row r="4863" s="119" customFormat="1" x14ac:dyDescent="0.2"/>
    <row r="4864" s="119" customFormat="1" x14ac:dyDescent="0.2"/>
    <row r="4865" s="119" customFormat="1" x14ac:dyDescent="0.2"/>
    <row r="4866" s="119" customFormat="1" x14ac:dyDescent="0.2"/>
    <row r="4867" s="119" customFormat="1" x14ac:dyDescent="0.2"/>
    <row r="4868" s="119" customFormat="1" x14ac:dyDescent="0.2"/>
    <row r="4869" s="119" customFormat="1" x14ac:dyDescent="0.2"/>
    <row r="4870" s="119" customFormat="1" x14ac:dyDescent="0.2"/>
    <row r="4871" s="119" customFormat="1" x14ac:dyDescent="0.2"/>
    <row r="4872" s="119" customFormat="1" x14ac:dyDescent="0.2"/>
    <row r="4873" s="119" customFormat="1" x14ac:dyDescent="0.2"/>
    <row r="4874" s="119" customFormat="1" x14ac:dyDescent="0.2"/>
    <row r="4875" s="119" customFormat="1" x14ac:dyDescent="0.2"/>
    <row r="4876" s="119" customFormat="1" x14ac:dyDescent="0.2"/>
    <row r="4877" s="119" customFormat="1" x14ac:dyDescent="0.2"/>
    <row r="4878" s="119" customFormat="1" x14ac:dyDescent="0.2"/>
    <row r="4879" s="119" customFormat="1" x14ac:dyDescent="0.2"/>
    <row r="4880" s="119" customFormat="1" x14ac:dyDescent="0.2"/>
    <row r="4881" s="119" customFormat="1" x14ac:dyDescent="0.2"/>
    <row r="4882" s="119" customFormat="1" x14ac:dyDescent="0.2"/>
    <row r="4883" s="119" customFormat="1" x14ac:dyDescent="0.2"/>
    <row r="4884" s="119" customFormat="1" x14ac:dyDescent="0.2"/>
    <row r="4885" s="119" customFormat="1" x14ac:dyDescent="0.2"/>
    <row r="4886" s="119" customFormat="1" x14ac:dyDescent="0.2"/>
    <row r="4887" s="119" customFormat="1" x14ac:dyDescent="0.2"/>
    <row r="4888" s="119" customFormat="1" x14ac:dyDescent="0.2"/>
    <row r="4889" s="119" customFormat="1" x14ac:dyDescent="0.2"/>
    <row r="4890" s="119" customFormat="1" x14ac:dyDescent="0.2"/>
    <row r="4891" s="119" customFormat="1" x14ac:dyDescent="0.2"/>
    <row r="4892" s="119" customFormat="1" x14ac:dyDescent="0.2"/>
    <row r="4893" s="119" customFormat="1" x14ac:dyDescent="0.2"/>
    <row r="4894" s="119" customFormat="1" x14ac:dyDescent="0.2"/>
    <row r="4895" s="119" customFormat="1" x14ac:dyDescent="0.2"/>
    <row r="4896" s="119" customFormat="1" x14ac:dyDescent="0.2"/>
    <row r="4897" s="119" customFormat="1" x14ac:dyDescent="0.2"/>
    <row r="4898" s="119" customFormat="1" x14ac:dyDescent="0.2"/>
    <row r="4899" s="119" customFormat="1" x14ac:dyDescent="0.2"/>
    <row r="4900" s="119" customFormat="1" x14ac:dyDescent="0.2"/>
    <row r="4901" s="119" customFormat="1" x14ac:dyDescent="0.2"/>
    <row r="4902" s="119" customFormat="1" x14ac:dyDescent="0.2"/>
    <row r="4903" s="119" customFormat="1" x14ac:dyDescent="0.2"/>
    <row r="4904" s="119" customFormat="1" x14ac:dyDescent="0.2"/>
    <row r="4905" s="119" customFormat="1" x14ac:dyDescent="0.2"/>
    <row r="4906" s="119" customFormat="1" x14ac:dyDescent="0.2"/>
    <row r="4907" s="119" customFormat="1" x14ac:dyDescent="0.2"/>
    <row r="4908" s="119" customFormat="1" x14ac:dyDescent="0.2"/>
    <row r="4909" s="119" customFormat="1" x14ac:dyDescent="0.2"/>
    <row r="4910" s="119" customFormat="1" x14ac:dyDescent="0.2"/>
    <row r="4911" s="119" customFormat="1" x14ac:dyDescent="0.2"/>
    <row r="4912" s="119" customFormat="1" x14ac:dyDescent="0.2"/>
    <row r="4913" s="119" customFormat="1" x14ac:dyDescent="0.2"/>
    <row r="4914" s="119" customFormat="1" x14ac:dyDescent="0.2"/>
    <row r="4915" s="119" customFormat="1" x14ac:dyDescent="0.2"/>
    <row r="4916" s="119" customFormat="1" x14ac:dyDescent="0.2"/>
    <row r="4917" s="119" customFormat="1" x14ac:dyDescent="0.2"/>
    <row r="4918" s="119" customFormat="1" x14ac:dyDescent="0.2"/>
    <row r="4919" s="119" customFormat="1" x14ac:dyDescent="0.2"/>
    <row r="4920" s="119" customFormat="1" x14ac:dyDescent="0.2"/>
    <row r="4921" s="119" customFormat="1" x14ac:dyDescent="0.2"/>
    <row r="4922" s="119" customFormat="1" x14ac:dyDescent="0.2"/>
    <row r="4923" s="119" customFormat="1" x14ac:dyDescent="0.2"/>
    <row r="4924" s="119" customFormat="1" x14ac:dyDescent="0.2"/>
    <row r="4925" s="119" customFormat="1" x14ac:dyDescent="0.2"/>
    <row r="4926" s="119" customFormat="1" x14ac:dyDescent="0.2"/>
    <row r="4927" s="119" customFormat="1" x14ac:dyDescent="0.2"/>
    <row r="4928" s="119" customFormat="1" x14ac:dyDescent="0.2"/>
    <row r="4929" s="119" customFormat="1" x14ac:dyDescent="0.2"/>
    <row r="4930" s="119" customFormat="1" x14ac:dyDescent="0.2"/>
    <row r="4931" s="119" customFormat="1" x14ac:dyDescent="0.2"/>
    <row r="4932" s="119" customFormat="1" x14ac:dyDescent="0.2"/>
    <row r="4933" s="119" customFormat="1" x14ac:dyDescent="0.2"/>
    <row r="4934" s="119" customFormat="1" x14ac:dyDescent="0.2"/>
    <row r="4935" s="119" customFormat="1" x14ac:dyDescent="0.2"/>
    <row r="4936" s="119" customFormat="1" x14ac:dyDescent="0.2"/>
    <row r="4937" s="119" customFormat="1" x14ac:dyDescent="0.2"/>
    <row r="4938" s="119" customFormat="1" x14ac:dyDescent="0.2"/>
    <row r="4939" s="119" customFormat="1" x14ac:dyDescent="0.2"/>
    <row r="4940" s="119" customFormat="1" x14ac:dyDescent="0.2"/>
    <row r="4941" s="119" customFormat="1" x14ac:dyDescent="0.2"/>
    <row r="4942" s="119" customFormat="1" x14ac:dyDescent="0.2"/>
    <row r="4943" s="119" customFormat="1" x14ac:dyDescent="0.2"/>
    <row r="4944" s="119" customFormat="1" x14ac:dyDescent="0.2"/>
    <row r="4945" s="119" customFormat="1" x14ac:dyDescent="0.2"/>
    <row r="4946" s="119" customFormat="1" x14ac:dyDescent="0.2"/>
    <row r="4947" s="119" customFormat="1" x14ac:dyDescent="0.2"/>
    <row r="4948" s="119" customFormat="1" x14ac:dyDescent="0.2"/>
    <row r="4949" s="119" customFormat="1" x14ac:dyDescent="0.2"/>
    <row r="4950" s="119" customFormat="1" x14ac:dyDescent="0.2"/>
    <row r="4951" s="119" customFormat="1" x14ac:dyDescent="0.2"/>
    <row r="4952" s="119" customFormat="1" x14ac:dyDescent="0.2"/>
    <row r="4953" s="119" customFormat="1" x14ac:dyDescent="0.2"/>
    <row r="4954" s="119" customFormat="1" x14ac:dyDescent="0.2"/>
    <row r="4955" s="119" customFormat="1" x14ac:dyDescent="0.2"/>
    <row r="4956" s="119" customFormat="1" x14ac:dyDescent="0.2"/>
    <row r="4957" s="119" customFormat="1" x14ac:dyDescent="0.2"/>
    <row r="4958" s="119" customFormat="1" x14ac:dyDescent="0.2"/>
    <row r="4959" s="119" customFormat="1" x14ac:dyDescent="0.2"/>
    <row r="4960" s="119" customFormat="1" x14ac:dyDescent="0.2"/>
    <row r="4961" s="119" customFormat="1" x14ac:dyDescent="0.2"/>
    <row r="4962" s="119" customFormat="1" x14ac:dyDescent="0.2"/>
    <row r="4963" s="119" customFormat="1" x14ac:dyDescent="0.2"/>
    <row r="4964" s="119" customFormat="1" x14ac:dyDescent="0.2"/>
    <row r="4965" s="119" customFormat="1" x14ac:dyDescent="0.2"/>
    <row r="4966" s="119" customFormat="1" x14ac:dyDescent="0.2"/>
    <row r="4967" s="119" customFormat="1" x14ac:dyDescent="0.2"/>
    <row r="4968" s="119" customFormat="1" x14ac:dyDescent="0.2"/>
    <row r="4969" s="119" customFormat="1" x14ac:dyDescent="0.2"/>
    <row r="4970" s="119" customFormat="1" x14ac:dyDescent="0.2"/>
    <row r="4971" s="119" customFormat="1" x14ac:dyDescent="0.2"/>
    <row r="4972" s="119" customFormat="1" x14ac:dyDescent="0.2"/>
    <row r="4973" s="119" customFormat="1" x14ac:dyDescent="0.2"/>
    <row r="4974" s="119" customFormat="1" x14ac:dyDescent="0.2"/>
    <row r="4975" s="119" customFormat="1" x14ac:dyDescent="0.2"/>
    <row r="4976" s="119" customFormat="1" x14ac:dyDescent="0.2"/>
    <row r="4977" s="119" customFormat="1" x14ac:dyDescent="0.2"/>
    <row r="4978" s="119" customFormat="1" x14ac:dyDescent="0.2"/>
    <row r="4979" s="119" customFormat="1" x14ac:dyDescent="0.2"/>
    <row r="4980" s="119" customFormat="1" x14ac:dyDescent="0.2"/>
    <row r="4981" s="119" customFormat="1" x14ac:dyDescent="0.2"/>
    <row r="4982" s="119" customFormat="1" x14ac:dyDescent="0.2"/>
    <row r="4983" s="119" customFormat="1" x14ac:dyDescent="0.2"/>
    <row r="4984" s="119" customFormat="1" x14ac:dyDescent="0.2"/>
    <row r="4985" s="119" customFormat="1" x14ac:dyDescent="0.2"/>
    <row r="4986" s="119" customFormat="1" x14ac:dyDescent="0.2"/>
    <row r="4987" s="119" customFormat="1" x14ac:dyDescent="0.2"/>
    <row r="4988" s="119" customFormat="1" x14ac:dyDescent="0.2"/>
    <row r="4989" s="119" customFormat="1" x14ac:dyDescent="0.2"/>
    <row r="4990" s="119" customFormat="1" x14ac:dyDescent="0.2"/>
    <row r="4991" s="119" customFormat="1" x14ac:dyDescent="0.2"/>
    <row r="4992" s="119" customFormat="1" x14ac:dyDescent="0.2"/>
    <row r="4993" s="119" customFormat="1" x14ac:dyDescent="0.2"/>
    <row r="4994" s="119" customFormat="1" x14ac:dyDescent="0.2"/>
    <row r="4995" s="119" customFormat="1" x14ac:dyDescent="0.2"/>
    <row r="4996" s="119" customFormat="1" x14ac:dyDescent="0.2"/>
    <row r="4997" s="119" customFormat="1" x14ac:dyDescent="0.2"/>
    <row r="4998" s="119" customFormat="1" x14ac:dyDescent="0.2"/>
    <row r="4999" s="119" customFormat="1" x14ac:dyDescent="0.2"/>
    <row r="5000" s="119" customFormat="1" x14ac:dyDescent="0.2"/>
    <row r="5001" s="119" customFormat="1" x14ac:dyDescent="0.2"/>
    <row r="5002" s="119" customFormat="1" x14ac:dyDescent="0.2"/>
    <row r="5003" s="119" customFormat="1" x14ac:dyDescent="0.2"/>
    <row r="5004" s="119" customFormat="1" x14ac:dyDescent="0.2"/>
    <row r="5005" s="119" customFormat="1" x14ac:dyDescent="0.2"/>
    <row r="5006" s="119" customFormat="1" x14ac:dyDescent="0.2"/>
    <row r="5007" s="119" customFormat="1" x14ac:dyDescent="0.2"/>
    <row r="5008" s="119" customFormat="1" x14ac:dyDescent="0.2"/>
    <row r="5009" s="119" customFormat="1" x14ac:dyDescent="0.2"/>
    <row r="5010" s="119" customFormat="1" x14ac:dyDescent="0.2"/>
    <row r="5011" s="119" customFormat="1" x14ac:dyDescent="0.2"/>
    <row r="5012" s="119" customFormat="1" x14ac:dyDescent="0.2"/>
    <row r="5013" s="119" customFormat="1" x14ac:dyDescent="0.2"/>
    <row r="5014" s="119" customFormat="1" x14ac:dyDescent="0.2"/>
    <row r="5015" s="119" customFormat="1" x14ac:dyDescent="0.2"/>
    <row r="5016" s="119" customFormat="1" x14ac:dyDescent="0.2"/>
    <row r="5017" s="119" customFormat="1" x14ac:dyDescent="0.2"/>
    <row r="5018" s="119" customFormat="1" x14ac:dyDescent="0.2"/>
    <row r="5019" s="119" customFormat="1" x14ac:dyDescent="0.2"/>
    <row r="5020" s="119" customFormat="1" x14ac:dyDescent="0.2"/>
    <row r="5021" s="119" customFormat="1" x14ac:dyDescent="0.2"/>
    <row r="5022" s="119" customFormat="1" x14ac:dyDescent="0.2"/>
    <row r="5023" s="119" customFormat="1" x14ac:dyDescent="0.2"/>
    <row r="5024" s="119" customFormat="1" x14ac:dyDescent="0.2"/>
    <row r="5025" s="119" customFormat="1" x14ac:dyDescent="0.2"/>
    <row r="5026" s="119" customFormat="1" x14ac:dyDescent="0.2"/>
    <row r="5027" s="119" customFormat="1" x14ac:dyDescent="0.2"/>
    <row r="5028" s="119" customFormat="1" x14ac:dyDescent="0.2"/>
    <row r="5029" s="119" customFormat="1" x14ac:dyDescent="0.2"/>
    <row r="5030" s="119" customFormat="1" x14ac:dyDescent="0.2"/>
    <row r="5031" s="119" customFormat="1" x14ac:dyDescent="0.2"/>
    <row r="5032" s="119" customFormat="1" x14ac:dyDescent="0.2"/>
    <row r="5033" s="119" customFormat="1" x14ac:dyDescent="0.2"/>
    <row r="5034" s="119" customFormat="1" x14ac:dyDescent="0.2"/>
    <row r="5035" s="119" customFormat="1" x14ac:dyDescent="0.2"/>
    <row r="5036" s="119" customFormat="1" x14ac:dyDescent="0.2"/>
    <row r="5037" s="119" customFormat="1" x14ac:dyDescent="0.2"/>
    <row r="5038" s="119" customFormat="1" x14ac:dyDescent="0.2"/>
    <row r="5039" s="119" customFormat="1" x14ac:dyDescent="0.2"/>
    <row r="5040" s="119" customFormat="1" x14ac:dyDescent="0.2"/>
    <row r="5041" s="119" customFormat="1" x14ac:dyDescent="0.2"/>
    <row r="5042" s="119" customFormat="1" x14ac:dyDescent="0.2"/>
    <row r="5043" s="119" customFormat="1" x14ac:dyDescent="0.2"/>
    <row r="5044" s="119" customFormat="1" x14ac:dyDescent="0.2"/>
    <row r="5045" s="119" customFormat="1" x14ac:dyDescent="0.2"/>
    <row r="5046" s="119" customFormat="1" x14ac:dyDescent="0.2"/>
    <row r="5047" s="119" customFormat="1" x14ac:dyDescent="0.2"/>
    <row r="5048" s="119" customFormat="1" x14ac:dyDescent="0.2"/>
    <row r="5049" s="119" customFormat="1" x14ac:dyDescent="0.2"/>
    <row r="5050" s="119" customFormat="1" x14ac:dyDescent="0.2"/>
    <row r="5051" s="119" customFormat="1" x14ac:dyDescent="0.2"/>
    <row r="5052" s="119" customFormat="1" x14ac:dyDescent="0.2"/>
    <row r="5053" s="119" customFormat="1" x14ac:dyDescent="0.2"/>
    <row r="5054" s="119" customFormat="1" x14ac:dyDescent="0.2"/>
    <row r="5055" s="119" customFormat="1" x14ac:dyDescent="0.2"/>
    <row r="5056" s="119" customFormat="1" x14ac:dyDescent="0.2"/>
    <row r="5057" s="119" customFormat="1" x14ac:dyDescent="0.2"/>
    <row r="5058" s="119" customFormat="1" x14ac:dyDescent="0.2"/>
    <row r="5059" s="119" customFormat="1" x14ac:dyDescent="0.2"/>
    <row r="5060" s="119" customFormat="1" x14ac:dyDescent="0.2"/>
    <row r="5061" s="119" customFormat="1" x14ac:dyDescent="0.2"/>
    <row r="5062" s="119" customFormat="1" x14ac:dyDescent="0.2"/>
    <row r="5063" s="119" customFormat="1" x14ac:dyDescent="0.2"/>
    <row r="5064" s="119" customFormat="1" x14ac:dyDescent="0.2"/>
    <row r="5065" s="119" customFormat="1" x14ac:dyDescent="0.2"/>
    <row r="5066" s="119" customFormat="1" x14ac:dyDescent="0.2"/>
    <row r="5067" s="119" customFormat="1" x14ac:dyDescent="0.2"/>
    <row r="5068" s="119" customFormat="1" x14ac:dyDescent="0.2"/>
    <row r="5069" s="119" customFormat="1" x14ac:dyDescent="0.2"/>
    <row r="5070" s="119" customFormat="1" x14ac:dyDescent="0.2"/>
    <row r="5071" s="119" customFormat="1" x14ac:dyDescent="0.2"/>
    <row r="5072" s="119" customFormat="1" x14ac:dyDescent="0.2"/>
    <row r="5073" s="119" customFormat="1" x14ac:dyDescent="0.2"/>
    <row r="5074" s="119" customFormat="1" x14ac:dyDescent="0.2"/>
    <row r="5075" s="119" customFormat="1" x14ac:dyDescent="0.2"/>
    <row r="5076" s="119" customFormat="1" x14ac:dyDescent="0.2"/>
    <row r="5077" s="119" customFormat="1" x14ac:dyDescent="0.2"/>
    <row r="5078" s="119" customFormat="1" x14ac:dyDescent="0.2"/>
    <row r="5079" s="119" customFormat="1" x14ac:dyDescent="0.2"/>
    <row r="5080" s="119" customFormat="1" x14ac:dyDescent="0.2"/>
    <row r="5081" s="119" customFormat="1" x14ac:dyDescent="0.2"/>
    <row r="5082" s="119" customFormat="1" x14ac:dyDescent="0.2"/>
    <row r="5083" s="119" customFormat="1" x14ac:dyDescent="0.2"/>
    <row r="5084" s="119" customFormat="1" x14ac:dyDescent="0.2"/>
    <row r="5085" s="119" customFormat="1" x14ac:dyDescent="0.2"/>
    <row r="5086" s="119" customFormat="1" x14ac:dyDescent="0.2"/>
    <row r="5087" s="119" customFormat="1" x14ac:dyDescent="0.2"/>
    <row r="5088" s="119" customFormat="1" x14ac:dyDescent="0.2"/>
    <row r="5089" s="119" customFormat="1" x14ac:dyDescent="0.2"/>
    <row r="5090" s="119" customFormat="1" x14ac:dyDescent="0.2"/>
    <row r="5091" s="119" customFormat="1" x14ac:dyDescent="0.2"/>
    <row r="5092" s="119" customFormat="1" x14ac:dyDescent="0.2"/>
    <row r="5093" s="119" customFormat="1" x14ac:dyDescent="0.2"/>
    <row r="5094" s="119" customFormat="1" x14ac:dyDescent="0.2"/>
    <row r="5095" s="119" customFormat="1" x14ac:dyDescent="0.2"/>
    <row r="5096" s="119" customFormat="1" x14ac:dyDescent="0.2"/>
    <row r="5097" s="119" customFormat="1" x14ac:dyDescent="0.2"/>
    <row r="5098" s="119" customFormat="1" x14ac:dyDescent="0.2"/>
    <row r="5099" s="119" customFormat="1" x14ac:dyDescent="0.2"/>
    <row r="5100" s="119" customFormat="1" x14ac:dyDescent="0.2"/>
    <row r="5101" s="119" customFormat="1" x14ac:dyDescent="0.2"/>
    <row r="5102" s="119" customFormat="1" x14ac:dyDescent="0.2"/>
    <row r="5103" s="119" customFormat="1" x14ac:dyDescent="0.2"/>
    <row r="5104" s="119" customFormat="1" x14ac:dyDescent="0.2"/>
    <row r="5105" s="119" customFormat="1" x14ac:dyDescent="0.2"/>
    <row r="5106" s="119" customFormat="1" x14ac:dyDescent="0.2"/>
    <row r="5107" s="119" customFormat="1" x14ac:dyDescent="0.2"/>
    <row r="5108" s="119" customFormat="1" x14ac:dyDescent="0.2"/>
    <row r="5109" s="119" customFormat="1" x14ac:dyDescent="0.2"/>
    <row r="5110" s="119" customFormat="1" x14ac:dyDescent="0.2"/>
    <row r="5111" s="119" customFormat="1" x14ac:dyDescent="0.2"/>
    <row r="5112" s="119" customFormat="1" x14ac:dyDescent="0.2"/>
    <row r="5113" s="119" customFormat="1" x14ac:dyDescent="0.2"/>
    <row r="5114" s="119" customFormat="1" x14ac:dyDescent="0.2"/>
    <row r="5115" s="119" customFormat="1" x14ac:dyDescent="0.2"/>
    <row r="5116" s="119" customFormat="1" x14ac:dyDescent="0.2"/>
    <row r="5117" s="119" customFormat="1" x14ac:dyDescent="0.2"/>
    <row r="5118" s="119" customFormat="1" x14ac:dyDescent="0.2"/>
    <row r="5119" s="119" customFormat="1" x14ac:dyDescent="0.2"/>
    <row r="5120" s="119" customFormat="1" x14ac:dyDescent="0.2"/>
    <row r="5121" s="119" customFormat="1" x14ac:dyDescent="0.2"/>
    <row r="5122" s="119" customFormat="1" x14ac:dyDescent="0.2"/>
    <row r="5123" s="119" customFormat="1" x14ac:dyDescent="0.2"/>
    <row r="5124" s="119" customFormat="1" x14ac:dyDescent="0.2"/>
    <row r="5125" s="119" customFormat="1" x14ac:dyDescent="0.2"/>
    <row r="5126" s="119" customFormat="1" x14ac:dyDescent="0.2"/>
    <row r="5127" s="119" customFormat="1" x14ac:dyDescent="0.2"/>
    <row r="5128" s="119" customFormat="1" x14ac:dyDescent="0.2"/>
    <row r="5129" s="119" customFormat="1" x14ac:dyDescent="0.2"/>
    <row r="5130" s="119" customFormat="1" x14ac:dyDescent="0.2"/>
    <row r="5131" s="119" customFormat="1" x14ac:dyDescent="0.2"/>
    <row r="5132" s="119" customFormat="1" x14ac:dyDescent="0.2"/>
    <row r="5133" s="119" customFormat="1" x14ac:dyDescent="0.2"/>
    <row r="5134" s="119" customFormat="1" x14ac:dyDescent="0.2"/>
    <row r="5135" s="119" customFormat="1" x14ac:dyDescent="0.2"/>
    <row r="5136" s="119" customFormat="1" x14ac:dyDescent="0.2"/>
    <row r="5137" s="119" customFormat="1" x14ac:dyDescent="0.2"/>
    <row r="5138" s="119" customFormat="1" x14ac:dyDescent="0.2"/>
    <row r="5139" s="119" customFormat="1" x14ac:dyDescent="0.2"/>
    <row r="5140" s="119" customFormat="1" x14ac:dyDescent="0.2"/>
    <row r="5141" s="119" customFormat="1" x14ac:dyDescent="0.2"/>
    <row r="5142" s="119" customFormat="1" x14ac:dyDescent="0.2"/>
    <row r="5143" s="119" customFormat="1" x14ac:dyDescent="0.2"/>
    <row r="5144" s="119" customFormat="1" x14ac:dyDescent="0.2"/>
    <row r="5145" s="119" customFormat="1" x14ac:dyDescent="0.2"/>
    <row r="5146" s="119" customFormat="1" x14ac:dyDescent="0.2"/>
    <row r="5147" s="119" customFormat="1" x14ac:dyDescent="0.2"/>
    <row r="5148" s="119" customFormat="1" x14ac:dyDescent="0.2"/>
    <row r="5149" s="119" customFormat="1" x14ac:dyDescent="0.2"/>
    <row r="5150" s="119" customFormat="1" x14ac:dyDescent="0.2"/>
    <row r="5151" s="119" customFormat="1" x14ac:dyDescent="0.2"/>
    <row r="5152" s="119" customFormat="1" x14ac:dyDescent="0.2"/>
    <row r="5153" s="119" customFormat="1" x14ac:dyDescent="0.2"/>
    <row r="5154" s="119" customFormat="1" x14ac:dyDescent="0.2"/>
    <row r="5155" s="119" customFormat="1" x14ac:dyDescent="0.2"/>
    <row r="5156" s="119" customFormat="1" x14ac:dyDescent="0.2"/>
    <row r="5157" s="119" customFormat="1" x14ac:dyDescent="0.2"/>
    <row r="5158" s="119" customFormat="1" x14ac:dyDescent="0.2"/>
    <row r="5159" s="119" customFormat="1" x14ac:dyDescent="0.2"/>
    <row r="5160" s="119" customFormat="1" x14ac:dyDescent="0.2"/>
    <row r="5161" s="119" customFormat="1" x14ac:dyDescent="0.2"/>
    <row r="5162" s="119" customFormat="1" x14ac:dyDescent="0.2"/>
    <row r="5163" s="119" customFormat="1" x14ac:dyDescent="0.2"/>
    <row r="5164" s="119" customFormat="1" x14ac:dyDescent="0.2"/>
    <row r="5165" s="119" customFormat="1" x14ac:dyDescent="0.2"/>
    <row r="5166" s="119" customFormat="1" x14ac:dyDescent="0.2"/>
    <row r="5167" s="119" customFormat="1" x14ac:dyDescent="0.2"/>
    <row r="5168" s="119" customFormat="1" x14ac:dyDescent="0.2"/>
    <row r="5169" s="119" customFormat="1" x14ac:dyDescent="0.2"/>
    <row r="5170" s="119" customFormat="1" x14ac:dyDescent="0.2"/>
    <row r="5171" s="119" customFormat="1" x14ac:dyDescent="0.2"/>
    <row r="5172" s="119" customFormat="1" x14ac:dyDescent="0.2"/>
    <row r="5173" s="119" customFormat="1" x14ac:dyDescent="0.2"/>
    <row r="5174" s="119" customFormat="1" x14ac:dyDescent="0.2"/>
    <row r="5175" s="119" customFormat="1" x14ac:dyDescent="0.2"/>
    <row r="5176" s="119" customFormat="1" x14ac:dyDescent="0.2"/>
    <row r="5177" s="119" customFormat="1" x14ac:dyDescent="0.2"/>
    <row r="5178" s="119" customFormat="1" x14ac:dyDescent="0.2"/>
    <row r="5179" s="119" customFormat="1" x14ac:dyDescent="0.2"/>
    <row r="5180" s="119" customFormat="1" x14ac:dyDescent="0.2"/>
    <row r="5181" s="119" customFormat="1" x14ac:dyDescent="0.2"/>
    <row r="5182" s="119" customFormat="1" x14ac:dyDescent="0.2"/>
    <row r="5183" s="119" customFormat="1" x14ac:dyDescent="0.2"/>
    <row r="5184" s="119" customFormat="1" x14ac:dyDescent="0.2"/>
    <row r="5185" s="119" customFormat="1" x14ac:dyDescent="0.2"/>
    <row r="5186" s="119" customFormat="1" x14ac:dyDescent="0.2"/>
    <row r="5187" s="119" customFormat="1" x14ac:dyDescent="0.2"/>
    <row r="5188" s="119" customFormat="1" x14ac:dyDescent="0.2"/>
    <row r="5189" s="119" customFormat="1" x14ac:dyDescent="0.2"/>
    <row r="5190" s="119" customFormat="1" x14ac:dyDescent="0.2"/>
    <row r="5191" s="119" customFormat="1" x14ac:dyDescent="0.2"/>
    <row r="5192" s="119" customFormat="1" x14ac:dyDescent="0.2"/>
    <row r="5193" s="119" customFormat="1" x14ac:dyDescent="0.2"/>
    <row r="5194" s="119" customFormat="1" x14ac:dyDescent="0.2"/>
    <row r="5195" s="119" customFormat="1" x14ac:dyDescent="0.2"/>
    <row r="5196" s="119" customFormat="1" x14ac:dyDescent="0.2"/>
    <row r="5197" s="119" customFormat="1" x14ac:dyDescent="0.2"/>
    <row r="5198" s="119" customFormat="1" x14ac:dyDescent="0.2"/>
    <row r="5199" s="119" customFormat="1" x14ac:dyDescent="0.2"/>
    <row r="5200" s="119" customFormat="1" x14ac:dyDescent="0.2"/>
    <row r="5201" s="119" customFormat="1" x14ac:dyDescent="0.2"/>
    <row r="5202" s="119" customFormat="1" x14ac:dyDescent="0.2"/>
    <row r="5203" s="119" customFormat="1" x14ac:dyDescent="0.2"/>
    <row r="5204" s="119" customFormat="1" x14ac:dyDescent="0.2"/>
    <row r="5205" s="119" customFormat="1" x14ac:dyDescent="0.2"/>
    <row r="5206" s="119" customFormat="1" x14ac:dyDescent="0.2"/>
    <row r="5207" s="119" customFormat="1" x14ac:dyDescent="0.2"/>
    <row r="5208" s="119" customFormat="1" x14ac:dyDescent="0.2"/>
    <row r="5209" s="119" customFormat="1" x14ac:dyDescent="0.2"/>
    <row r="5210" s="119" customFormat="1" x14ac:dyDescent="0.2"/>
    <row r="5211" s="119" customFormat="1" x14ac:dyDescent="0.2"/>
    <row r="5212" s="119" customFormat="1" x14ac:dyDescent="0.2"/>
    <row r="5213" s="119" customFormat="1" x14ac:dyDescent="0.2"/>
    <row r="5214" s="119" customFormat="1" x14ac:dyDescent="0.2"/>
    <row r="5215" s="119" customFormat="1" x14ac:dyDescent="0.2"/>
    <row r="5216" s="119" customFormat="1" x14ac:dyDescent="0.2"/>
    <row r="5217" s="119" customFormat="1" x14ac:dyDescent="0.2"/>
    <row r="5218" s="119" customFormat="1" x14ac:dyDescent="0.2"/>
    <row r="5219" s="119" customFormat="1" x14ac:dyDescent="0.2"/>
    <row r="5220" s="119" customFormat="1" x14ac:dyDescent="0.2"/>
    <row r="5221" s="119" customFormat="1" x14ac:dyDescent="0.2"/>
    <row r="5222" s="119" customFormat="1" x14ac:dyDescent="0.2"/>
    <row r="5223" s="119" customFormat="1" x14ac:dyDescent="0.2"/>
    <row r="5224" s="119" customFormat="1" x14ac:dyDescent="0.2"/>
    <row r="5225" s="119" customFormat="1" x14ac:dyDescent="0.2"/>
    <row r="5226" s="119" customFormat="1" x14ac:dyDescent="0.2"/>
    <row r="5227" s="119" customFormat="1" x14ac:dyDescent="0.2"/>
    <row r="5228" s="119" customFormat="1" x14ac:dyDescent="0.2"/>
    <row r="5229" s="119" customFormat="1" x14ac:dyDescent="0.2"/>
    <row r="5230" s="119" customFormat="1" x14ac:dyDescent="0.2"/>
    <row r="5231" s="119" customFormat="1" x14ac:dyDescent="0.2"/>
    <row r="5232" s="119" customFormat="1" x14ac:dyDescent="0.2"/>
    <row r="5233" s="119" customFormat="1" x14ac:dyDescent="0.2"/>
    <row r="5234" s="119" customFormat="1" x14ac:dyDescent="0.2"/>
    <row r="5235" s="119" customFormat="1" x14ac:dyDescent="0.2"/>
    <row r="5236" s="119" customFormat="1" x14ac:dyDescent="0.2"/>
    <row r="5237" s="119" customFormat="1" x14ac:dyDescent="0.2"/>
    <row r="5238" s="119" customFormat="1" x14ac:dyDescent="0.2"/>
    <row r="5239" s="119" customFormat="1" x14ac:dyDescent="0.2"/>
    <row r="5240" s="119" customFormat="1" x14ac:dyDescent="0.2"/>
    <row r="5241" s="119" customFormat="1" x14ac:dyDescent="0.2"/>
    <row r="5242" s="119" customFormat="1" x14ac:dyDescent="0.2"/>
    <row r="5243" s="119" customFormat="1" x14ac:dyDescent="0.2"/>
    <row r="5244" s="119" customFormat="1" x14ac:dyDescent="0.2"/>
    <row r="5245" s="119" customFormat="1" x14ac:dyDescent="0.2"/>
    <row r="5246" s="119" customFormat="1" x14ac:dyDescent="0.2"/>
    <row r="5247" s="119" customFormat="1" x14ac:dyDescent="0.2"/>
    <row r="5248" s="119" customFormat="1" x14ac:dyDescent="0.2"/>
    <row r="5249" s="119" customFormat="1" x14ac:dyDescent="0.2"/>
    <row r="5250" s="119" customFormat="1" x14ac:dyDescent="0.2"/>
    <row r="5251" s="119" customFormat="1" x14ac:dyDescent="0.2"/>
    <row r="5252" s="119" customFormat="1" x14ac:dyDescent="0.2"/>
    <row r="5253" s="119" customFormat="1" x14ac:dyDescent="0.2"/>
    <row r="5254" s="119" customFormat="1" x14ac:dyDescent="0.2"/>
    <row r="5255" s="119" customFormat="1" x14ac:dyDescent="0.2"/>
    <row r="5256" s="119" customFormat="1" x14ac:dyDescent="0.2"/>
    <row r="5257" s="119" customFormat="1" x14ac:dyDescent="0.2"/>
    <row r="5258" s="119" customFormat="1" x14ac:dyDescent="0.2"/>
    <row r="5259" s="119" customFormat="1" x14ac:dyDescent="0.2"/>
    <row r="5260" s="119" customFormat="1" x14ac:dyDescent="0.2"/>
    <row r="5261" s="119" customFormat="1" x14ac:dyDescent="0.2"/>
    <row r="5262" s="119" customFormat="1" x14ac:dyDescent="0.2"/>
    <row r="5263" s="119" customFormat="1" x14ac:dyDescent="0.2"/>
    <row r="5264" s="119" customFormat="1" x14ac:dyDescent="0.2"/>
    <row r="5265" s="119" customFormat="1" x14ac:dyDescent="0.2"/>
    <row r="5266" s="119" customFormat="1" x14ac:dyDescent="0.2"/>
    <row r="5267" s="119" customFormat="1" x14ac:dyDescent="0.2"/>
    <row r="5268" s="119" customFormat="1" x14ac:dyDescent="0.2"/>
    <row r="5269" s="119" customFormat="1" x14ac:dyDescent="0.2"/>
    <row r="5270" s="119" customFormat="1" x14ac:dyDescent="0.2"/>
    <row r="5271" s="119" customFormat="1" x14ac:dyDescent="0.2"/>
    <row r="5272" s="119" customFormat="1" x14ac:dyDescent="0.2"/>
    <row r="5273" s="119" customFormat="1" x14ac:dyDescent="0.2"/>
    <row r="5274" s="119" customFormat="1" x14ac:dyDescent="0.2"/>
    <row r="5275" s="119" customFormat="1" x14ac:dyDescent="0.2"/>
    <row r="5276" s="119" customFormat="1" x14ac:dyDescent="0.2"/>
    <row r="5277" s="119" customFormat="1" x14ac:dyDescent="0.2"/>
    <row r="5278" s="119" customFormat="1" x14ac:dyDescent="0.2"/>
    <row r="5279" s="119" customFormat="1" x14ac:dyDescent="0.2"/>
    <row r="5280" s="119" customFormat="1" x14ac:dyDescent="0.2"/>
    <row r="5281" s="119" customFormat="1" x14ac:dyDescent="0.2"/>
    <row r="5282" s="119" customFormat="1" x14ac:dyDescent="0.2"/>
    <row r="5283" s="119" customFormat="1" x14ac:dyDescent="0.2"/>
    <row r="5284" s="119" customFormat="1" x14ac:dyDescent="0.2"/>
    <row r="5285" s="119" customFormat="1" x14ac:dyDescent="0.2"/>
    <row r="5286" s="119" customFormat="1" x14ac:dyDescent="0.2"/>
    <row r="5287" s="119" customFormat="1" x14ac:dyDescent="0.2"/>
    <row r="5288" s="119" customFormat="1" x14ac:dyDescent="0.2"/>
    <row r="5289" s="119" customFormat="1" x14ac:dyDescent="0.2"/>
    <row r="5290" s="119" customFormat="1" x14ac:dyDescent="0.2"/>
    <row r="5291" s="119" customFormat="1" x14ac:dyDescent="0.2"/>
    <row r="5292" s="119" customFormat="1" x14ac:dyDescent="0.2"/>
    <row r="5293" s="119" customFormat="1" x14ac:dyDescent="0.2"/>
    <row r="5294" s="119" customFormat="1" x14ac:dyDescent="0.2"/>
    <row r="5295" s="119" customFormat="1" x14ac:dyDescent="0.2"/>
    <row r="5296" s="119" customFormat="1" x14ac:dyDescent="0.2"/>
    <row r="5297" s="119" customFormat="1" x14ac:dyDescent="0.2"/>
    <row r="5298" s="119" customFormat="1" x14ac:dyDescent="0.2"/>
    <row r="5299" s="119" customFormat="1" x14ac:dyDescent="0.2"/>
    <row r="5300" s="119" customFormat="1" x14ac:dyDescent="0.2"/>
    <row r="5301" s="119" customFormat="1" x14ac:dyDescent="0.2"/>
    <row r="5302" s="119" customFormat="1" x14ac:dyDescent="0.2"/>
    <row r="5303" s="119" customFormat="1" x14ac:dyDescent="0.2"/>
    <row r="5304" s="119" customFormat="1" x14ac:dyDescent="0.2"/>
    <row r="5305" s="119" customFormat="1" x14ac:dyDescent="0.2"/>
    <row r="5306" s="119" customFormat="1" x14ac:dyDescent="0.2"/>
    <row r="5307" s="119" customFormat="1" x14ac:dyDescent="0.2"/>
    <row r="5308" s="119" customFormat="1" x14ac:dyDescent="0.2"/>
    <row r="5309" s="119" customFormat="1" x14ac:dyDescent="0.2"/>
    <row r="5310" s="119" customFormat="1" x14ac:dyDescent="0.2"/>
    <row r="5311" s="119" customFormat="1" x14ac:dyDescent="0.2"/>
    <row r="5312" s="119" customFormat="1" x14ac:dyDescent="0.2"/>
    <row r="5313" s="119" customFormat="1" x14ac:dyDescent="0.2"/>
    <row r="5314" s="119" customFormat="1" x14ac:dyDescent="0.2"/>
    <row r="5315" s="119" customFormat="1" x14ac:dyDescent="0.2"/>
    <row r="5316" s="119" customFormat="1" x14ac:dyDescent="0.2"/>
    <row r="5317" s="119" customFormat="1" x14ac:dyDescent="0.2"/>
    <row r="5318" s="119" customFormat="1" x14ac:dyDescent="0.2"/>
    <row r="5319" s="119" customFormat="1" x14ac:dyDescent="0.2"/>
    <row r="5320" s="119" customFormat="1" x14ac:dyDescent="0.2"/>
    <row r="5321" s="119" customFormat="1" x14ac:dyDescent="0.2"/>
    <row r="5322" s="119" customFormat="1" x14ac:dyDescent="0.2"/>
    <row r="5323" s="119" customFormat="1" x14ac:dyDescent="0.2"/>
    <row r="5324" s="119" customFormat="1" x14ac:dyDescent="0.2"/>
    <row r="5325" s="119" customFormat="1" x14ac:dyDescent="0.2"/>
    <row r="5326" s="119" customFormat="1" x14ac:dyDescent="0.2"/>
    <row r="5327" s="119" customFormat="1" x14ac:dyDescent="0.2"/>
    <row r="5328" s="119" customFormat="1" x14ac:dyDescent="0.2"/>
    <row r="5329" s="119" customFormat="1" x14ac:dyDescent="0.2"/>
    <row r="5330" s="119" customFormat="1" x14ac:dyDescent="0.2"/>
    <row r="5331" s="119" customFormat="1" x14ac:dyDescent="0.2"/>
    <row r="5332" s="119" customFormat="1" x14ac:dyDescent="0.2"/>
    <row r="5333" s="119" customFormat="1" x14ac:dyDescent="0.2"/>
    <row r="5334" s="119" customFormat="1" x14ac:dyDescent="0.2"/>
    <row r="5335" s="119" customFormat="1" x14ac:dyDescent="0.2"/>
    <row r="5336" s="119" customFormat="1" x14ac:dyDescent="0.2"/>
    <row r="5337" s="119" customFormat="1" x14ac:dyDescent="0.2"/>
    <row r="5338" s="119" customFormat="1" x14ac:dyDescent="0.2"/>
    <row r="5339" s="119" customFormat="1" x14ac:dyDescent="0.2"/>
    <row r="5340" s="119" customFormat="1" x14ac:dyDescent="0.2"/>
    <row r="5341" s="119" customFormat="1" x14ac:dyDescent="0.2"/>
    <row r="5342" s="119" customFormat="1" x14ac:dyDescent="0.2"/>
    <row r="5343" s="119" customFormat="1" x14ac:dyDescent="0.2"/>
    <row r="5344" s="119" customFormat="1" x14ac:dyDescent="0.2"/>
    <row r="5345" s="119" customFormat="1" x14ac:dyDescent="0.2"/>
    <row r="5346" s="119" customFormat="1" x14ac:dyDescent="0.2"/>
    <row r="5347" s="119" customFormat="1" x14ac:dyDescent="0.2"/>
    <row r="5348" s="119" customFormat="1" x14ac:dyDescent="0.2"/>
    <row r="5349" s="119" customFormat="1" x14ac:dyDescent="0.2"/>
    <row r="5350" s="119" customFormat="1" x14ac:dyDescent="0.2"/>
    <row r="5351" s="119" customFormat="1" x14ac:dyDescent="0.2"/>
    <row r="5352" s="119" customFormat="1" x14ac:dyDescent="0.2"/>
    <row r="5353" s="119" customFormat="1" x14ac:dyDescent="0.2"/>
    <row r="5354" s="119" customFormat="1" x14ac:dyDescent="0.2"/>
    <row r="5355" s="119" customFormat="1" x14ac:dyDescent="0.2"/>
    <row r="5356" s="119" customFormat="1" x14ac:dyDescent="0.2"/>
    <row r="5357" s="119" customFormat="1" x14ac:dyDescent="0.2"/>
    <row r="5358" s="119" customFormat="1" x14ac:dyDescent="0.2"/>
    <row r="5359" s="119" customFormat="1" x14ac:dyDescent="0.2"/>
    <row r="5360" s="119" customFormat="1" x14ac:dyDescent="0.2"/>
    <row r="5361" s="119" customFormat="1" x14ac:dyDescent="0.2"/>
    <row r="5362" s="119" customFormat="1" x14ac:dyDescent="0.2"/>
    <row r="5363" s="119" customFormat="1" x14ac:dyDescent="0.2"/>
    <row r="5364" s="119" customFormat="1" x14ac:dyDescent="0.2"/>
    <row r="5365" s="119" customFormat="1" x14ac:dyDescent="0.2"/>
    <row r="5366" s="119" customFormat="1" x14ac:dyDescent="0.2"/>
    <row r="5367" s="119" customFormat="1" x14ac:dyDescent="0.2"/>
    <row r="5368" s="119" customFormat="1" x14ac:dyDescent="0.2"/>
    <row r="5369" s="119" customFormat="1" x14ac:dyDescent="0.2"/>
    <row r="5370" s="119" customFormat="1" x14ac:dyDescent="0.2"/>
    <row r="5371" s="119" customFormat="1" x14ac:dyDescent="0.2"/>
    <row r="5372" s="119" customFormat="1" x14ac:dyDescent="0.2"/>
    <row r="5373" s="119" customFormat="1" x14ac:dyDescent="0.2"/>
    <row r="5374" s="119" customFormat="1" x14ac:dyDescent="0.2"/>
    <row r="5375" s="119" customFormat="1" x14ac:dyDescent="0.2"/>
    <row r="5376" s="119" customFormat="1" x14ac:dyDescent="0.2"/>
    <row r="5377" s="119" customFormat="1" x14ac:dyDescent="0.2"/>
    <row r="5378" s="119" customFormat="1" x14ac:dyDescent="0.2"/>
    <row r="5379" s="119" customFormat="1" x14ac:dyDescent="0.2"/>
    <row r="5380" s="119" customFormat="1" x14ac:dyDescent="0.2"/>
    <row r="5381" s="119" customFormat="1" x14ac:dyDescent="0.2"/>
    <row r="5382" s="119" customFormat="1" x14ac:dyDescent="0.2"/>
    <row r="5383" s="119" customFormat="1" x14ac:dyDescent="0.2"/>
    <row r="5384" s="119" customFormat="1" x14ac:dyDescent="0.2"/>
    <row r="5385" s="119" customFormat="1" x14ac:dyDescent="0.2"/>
    <row r="5386" s="119" customFormat="1" x14ac:dyDescent="0.2"/>
    <row r="5387" s="119" customFormat="1" x14ac:dyDescent="0.2"/>
    <row r="5388" s="119" customFormat="1" x14ac:dyDescent="0.2"/>
    <row r="5389" s="119" customFormat="1" x14ac:dyDescent="0.2"/>
    <row r="5390" s="119" customFormat="1" x14ac:dyDescent="0.2"/>
    <row r="5391" s="119" customFormat="1" x14ac:dyDescent="0.2"/>
    <row r="5392" s="119" customFormat="1" x14ac:dyDescent="0.2"/>
    <row r="5393" s="119" customFormat="1" x14ac:dyDescent="0.2"/>
    <row r="5394" s="119" customFormat="1" x14ac:dyDescent="0.2"/>
    <row r="5395" s="119" customFormat="1" x14ac:dyDescent="0.2"/>
    <row r="5396" s="119" customFormat="1" x14ac:dyDescent="0.2"/>
    <row r="5397" s="119" customFormat="1" x14ac:dyDescent="0.2"/>
    <row r="5398" s="119" customFormat="1" x14ac:dyDescent="0.2"/>
    <row r="5399" s="119" customFormat="1" x14ac:dyDescent="0.2"/>
    <row r="5400" s="119" customFormat="1" x14ac:dyDescent="0.2"/>
    <row r="5401" s="119" customFormat="1" x14ac:dyDescent="0.2"/>
    <row r="5402" s="119" customFormat="1" x14ac:dyDescent="0.2"/>
    <row r="5403" s="119" customFormat="1" x14ac:dyDescent="0.2"/>
    <row r="5404" s="119" customFormat="1" x14ac:dyDescent="0.2"/>
    <row r="5405" s="119" customFormat="1" x14ac:dyDescent="0.2"/>
    <row r="5406" s="119" customFormat="1" x14ac:dyDescent="0.2"/>
    <row r="5407" s="119" customFormat="1" x14ac:dyDescent="0.2"/>
    <row r="5408" s="119" customFormat="1" x14ac:dyDescent="0.2"/>
    <row r="5409" s="119" customFormat="1" x14ac:dyDescent="0.2"/>
    <row r="5410" s="119" customFormat="1" x14ac:dyDescent="0.2"/>
    <row r="5411" s="119" customFormat="1" x14ac:dyDescent="0.2"/>
    <row r="5412" s="119" customFormat="1" x14ac:dyDescent="0.2"/>
    <row r="5413" s="119" customFormat="1" x14ac:dyDescent="0.2"/>
    <row r="5414" s="119" customFormat="1" x14ac:dyDescent="0.2"/>
    <row r="5415" s="119" customFormat="1" x14ac:dyDescent="0.2"/>
    <row r="5416" s="119" customFormat="1" x14ac:dyDescent="0.2"/>
    <row r="5417" s="119" customFormat="1" x14ac:dyDescent="0.2"/>
    <row r="5418" s="119" customFormat="1" x14ac:dyDescent="0.2"/>
    <row r="5419" s="119" customFormat="1" x14ac:dyDescent="0.2"/>
    <row r="5420" s="119" customFormat="1" x14ac:dyDescent="0.2"/>
    <row r="5421" s="119" customFormat="1" x14ac:dyDescent="0.2"/>
    <row r="5422" s="119" customFormat="1" x14ac:dyDescent="0.2"/>
    <row r="5423" s="119" customFormat="1" x14ac:dyDescent="0.2"/>
    <row r="5424" s="119" customFormat="1" x14ac:dyDescent="0.2"/>
    <row r="5425" s="119" customFormat="1" x14ac:dyDescent="0.2"/>
    <row r="5426" s="119" customFormat="1" x14ac:dyDescent="0.2"/>
    <row r="5427" s="119" customFormat="1" x14ac:dyDescent="0.2"/>
    <row r="5428" s="119" customFormat="1" x14ac:dyDescent="0.2"/>
    <row r="5429" s="119" customFormat="1" x14ac:dyDescent="0.2"/>
    <row r="5430" s="119" customFormat="1" x14ac:dyDescent="0.2"/>
    <row r="5431" s="119" customFormat="1" x14ac:dyDescent="0.2"/>
    <row r="5432" s="119" customFormat="1" x14ac:dyDescent="0.2"/>
    <row r="5433" s="119" customFormat="1" x14ac:dyDescent="0.2"/>
    <row r="5434" s="119" customFormat="1" x14ac:dyDescent="0.2"/>
    <row r="5435" s="119" customFormat="1" x14ac:dyDescent="0.2"/>
    <row r="5436" s="119" customFormat="1" x14ac:dyDescent="0.2"/>
    <row r="5437" s="119" customFormat="1" x14ac:dyDescent="0.2"/>
    <row r="5438" s="119" customFormat="1" x14ac:dyDescent="0.2"/>
    <row r="5439" s="119" customFormat="1" x14ac:dyDescent="0.2"/>
    <row r="5440" s="119" customFormat="1" x14ac:dyDescent="0.2"/>
    <row r="5441" s="119" customFormat="1" x14ac:dyDescent="0.2"/>
    <row r="5442" s="119" customFormat="1" x14ac:dyDescent="0.2"/>
    <row r="5443" s="119" customFormat="1" x14ac:dyDescent="0.2"/>
    <row r="5444" s="119" customFormat="1" x14ac:dyDescent="0.2"/>
    <row r="5445" s="119" customFormat="1" x14ac:dyDescent="0.2"/>
    <row r="5446" s="119" customFormat="1" x14ac:dyDescent="0.2"/>
    <row r="5447" s="119" customFormat="1" x14ac:dyDescent="0.2"/>
    <row r="5448" s="119" customFormat="1" x14ac:dyDescent="0.2"/>
    <row r="5449" s="119" customFormat="1" x14ac:dyDescent="0.2"/>
    <row r="5450" s="119" customFormat="1" x14ac:dyDescent="0.2"/>
    <row r="5451" s="119" customFormat="1" x14ac:dyDescent="0.2"/>
    <row r="5452" s="119" customFormat="1" x14ac:dyDescent="0.2"/>
    <row r="5453" s="119" customFormat="1" x14ac:dyDescent="0.2"/>
    <row r="5454" s="119" customFormat="1" x14ac:dyDescent="0.2"/>
    <row r="5455" s="119" customFormat="1" x14ac:dyDescent="0.2"/>
    <row r="5456" s="119" customFormat="1" x14ac:dyDescent="0.2"/>
    <row r="5457" s="119" customFormat="1" x14ac:dyDescent="0.2"/>
    <row r="5458" s="119" customFormat="1" x14ac:dyDescent="0.2"/>
    <row r="5459" s="119" customFormat="1" x14ac:dyDescent="0.2"/>
    <row r="5460" s="119" customFormat="1" x14ac:dyDescent="0.2"/>
    <row r="5461" s="119" customFormat="1" x14ac:dyDescent="0.2"/>
    <row r="5462" s="119" customFormat="1" x14ac:dyDescent="0.2"/>
    <row r="5463" s="119" customFormat="1" x14ac:dyDescent="0.2"/>
    <row r="5464" s="119" customFormat="1" x14ac:dyDescent="0.2"/>
    <row r="5465" s="119" customFormat="1" x14ac:dyDescent="0.2"/>
    <row r="5466" s="119" customFormat="1" x14ac:dyDescent="0.2"/>
    <row r="5467" s="119" customFormat="1" x14ac:dyDescent="0.2"/>
    <row r="5468" s="119" customFormat="1" x14ac:dyDescent="0.2"/>
    <row r="5469" s="119" customFormat="1" x14ac:dyDescent="0.2"/>
    <row r="5470" s="119" customFormat="1" x14ac:dyDescent="0.2"/>
    <row r="5471" s="119" customFormat="1" x14ac:dyDescent="0.2"/>
    <row r="5472" s="119" customFormat="1" x14ac:dyDescent="0.2"/>
    <row r="5473" s="119" customFormat="1" x14ac:dyDescent="0.2"/>
    <row r="5474" s="119" customFormat="1" x14ac:dyDescent="0.2"/>
    <row r="5475" s="119" customFormat="1" x14ac:dyDescent="0.2"/>
    <row r="5476" s="119" customFormat="1" x14ac:dyDescent="0.2"/>
    <row r="5477" s="119" customFormat="1" x14ac:dyDescent="0.2"/>
    <row r="5478" s="119" customFormat="1" x14ac:dyDescent="0.2"/>
    <row r="5479" s="119" customFormat="1" x14ac:dyDescent="0.2"/>
    <row r="5480" s="119" customFormat="1" x14ac:dyDescent="0.2"/>
    <row r="5481" s="119" customFormat="1" x14ac:dyDescent="0.2"/>
    <row r="5482" s="119" customFormat="1" x14ac:dyDescent="0.2"/>
    <row r="5483" s="119" customFormat="1" x14ac:dyDescent="0.2"/>
    <row r="5484" s="119" customFormat="1" x14ac:dyDescent="0.2"/>
    <row r="5485" s="119" customFormat="1" x14ac:dyDescent="0.2"/>
    <row r="5486" s="119" customFormat="1" x14ac:dyDescent="0.2"/>
    <row r="5487" s="119" customFormat="1" x14ac:dyDescent="0.2"/>
    <row r="5488" s="119" customFormat="1" x14ac:dyDescent="0.2"/>
    <row r="5489" s="119" customFormat="1" x14ac:dyDescent="0.2"/>
    <row r="5490" s="119" customFormat="1" x14ac:dyDescent="0.2"/>
    <row r="5491" s="119" customFormat="1" x14ac:dyDescent="0.2"/>
    <row r="5492" s="119" customFormat="1" x14ac:dyDescent="0.2"/>
    <row r="5493" s="119" customFormat="1" x14ac:dyDescent="0.2"/>
    <row r="5494" s="119" customFormat="1" x14ac:dyDescent="0.2"/>
    <row r="5495" s="119" customFormat="1" x14ac:dyDescent="0.2"/>
    <row r="5496" s="119" customFormat="1" x14ac:dyDescent="0.2"/>
    <row r="5497" s="119" customFormat="1" x14ac:dyDescent="0.2"/>
    <row r="5498" s="119" customFormat="1" x14ac:dyDescent="0.2"/>
    <row r="5499" s="119" customFormat="1" x14ac:dyDescent="0.2"/>
    <row r="5500" s="119" customFormat="1" x14ac:dyDescent="0.2"/>
    <row r="5501" s="119" customFormat="1" x14ac:dyDescent="0.2"/>
    <row r="5502" s="119" customFormat="1" x14ac:dyDescent="0.2"/>
    <row r="5503" s="119" customFormat="1" x14ac:dyDescent="0.2"/>
    <row r="5504" s="119" customFormat="1" x14ac:dyDescent="0.2"/>
    <row r="5505" s="119" customFormat="1" x14ac:dyDescent="0.2"/>
    <row r="5506" s="119" customFormat="1" x14ac:dyDescent="0.2"/>
    <row r="5507" s="119" customFormat="1" x14ac:dyDescent="0.2"/>
    <row r="5508" s="119" customFormat="1" x14ac:dyDescent="0.2"/>
    <row r="5509" s="119" customFormat="1" x14ac:dyDescent="0.2"/>
    <row r="5510" s="119" customFormat="1" x14ac:dyDescent="0.2"/>
    <row r="5511" s="119" customFormat="1" x14ac:dyDescent="0.2"/>
    <row r="5512" s="119" customFormat="1" x14ac:dyDescent="0.2"/>
    <row r="5513" s="119" customFormat="1" x14ac:dyDescent="0.2"/>
    <row r="5514" s="119" customFormat="1" x14ac:dyDescent="0.2"/>
    <row r="5515" s="119" customFormat="1" x14ac:dyDescent="0.2"/>
    <row r="5516" s="119" customFormat="1" x14ac:dyDescent="0.2"/>
    <row r="5517" s="119" customFormat="1" x14ac:dyDescent="0.2"/>
    <row r="5518" s="119" customFormat="1" x14ac:dyDescent="0.2"/>
    <row r="5519" s="119" customFormat="1" x14ac:dyDescent="0.2"/>
    <row r="5520" s="119" customFormat="1" x14ac:dyDescent="0.2"/>
    <row r="5521" s="119" customFormat="1" x14ac:dyDescent="0.2"/>
    <row r="5522" s="119" customFormat="1" x14ac:dyDescent="0.2"/>
    <row r="5523" s="119" customFormat="1" x14ac:dyDescent="0.2"/>
    <row r="5524" s="119" customFormat="1" x14ac:dyDescent="0.2"/>
    <row r="5525" s="119" customFormat="1" x14ac:dyDescent="0.2"/>
    <row r="5526" s="119" customFormat="1" x14ac:dyDescent="0.2"/>
    <row r="5527" s="119" customFormat="1" x14ac:dyDescent="0.2"/>
    <row r="5528" s="119" customFormat="1" x14ac:dyDescent="0.2"/>
    <row r="5529" s="119" customFormat="1" x14ac:dyDescent="0.2"/>
    <row r="5530" s="119" customFormat="1" x14ac:dyDescent="0.2"/>
    <row r="5531" s="119" customFormat="1" x14ac:dyDescent="0.2"/>
    <row r="5532" s="119" customFormat="1" x14ac:dyDescent="0.2"/>
    <row r="5533" s="119" customFormat="1" x14ac:dyDescent="0.2"/>
    <row r="5534" s="119" customFormat="1" x14ac:dyDescent="0.2"/>
    <row r="5535" s="119" customFormat="1" x14ac:dyDescent="0.2"/>
    <row r="5536" s="119" customFormat="1" x14ac:dyDescent="0.2"/>
    <row r="5537" s="119" customFormat="1" x14ac:dyDescent="0.2"/>
    <row r="5538" s="119" customFormat="1" x14ac:dyDescent="0.2"/>
    <row r="5539" s="119" customFormat="1" x14ac:dyDescent="0.2"/>
    <row r="5540" s="119" customFormat="1" x14ac:dyDescent="0.2"/>
    <row r="5541" s="119" customFormat="1" x14ac:dyDescent="0.2"/>
    <row r="5542" s="119" customFormat="1" x14ac:dyDescent="0.2"/>
    <row r="5543" s="119" customFormat="1" x14ac:dyDescent="0.2"/>
    <row r="5544" s="119" customFormat="1" x14ac:dyDescent="0.2"/>
    <row r="5545" s="119" customFormat="1" x14ac:dyDescent="0.2"/>
    <row r="5546" s="119" customFormat="1" x14ac:dyDescent="0.2"/>
    <row r="5547" s="119" customFormat="1" x14ac:dyDescent="0.2"/>
    <row r="5548" s="119" customFormat="1" x14ac:dyDescent="0.2"/>
    <row r="5549" s="119" customFormat="1" x14ac:dyDescent="0.2"/>
    <row r="5550" s="119" customFormat="1" x14ac:dyDescent="0.2"/>
    <row r="5551" s="119" customFormat="1" x14ac:dyDescent="0.2"/>
    <row r="5552" s="119" customFormat="1" x14ac:dyDescent="0.2"/>
    <row r="5553" s="119" customFormat="1" x14ac:dyDescent="0.2"/>
    <row r="5554" s="119" customFormat="1" x14ac:dyDescent="0.2"/>
    <row r="5555" s="119" customFormat="1" x14ac:dyDescent="0.2"/>
    <row r="5556" s="119" customFormat="1" x14ac:dyDescent="0.2"/>
    <row r="5557" s="119" customFormat="1" x14ac:dyDescent="0.2"/>
    <row r="5558" s="119" customFormat="1" x14ac:dyDescent="0.2"/>
    <row r="5559" s="119" customFormat="1" x14ac:dyDescent="0.2"/>
    <row r="5560" s="119" customFormat="1" x14ac:dyDescent="0.2"/>
    <row r="5561" s="119" customFormat="1" x14ac:dyDescent="0.2"/>
    <row r="5562" s="119" customFormat="1" x14ac:dyDescent="0.2"/>
    <row r="5563" s="119" customFormat="1" x14ac:dyDescent="0.2"/>
    <row r="5564" s="119" customFormat="1" x14ac:dyDescent="0.2"/>
    <row r="5565" s="119" customFormat="1" x14ac:dyDescent="0.2"/>
    <row r="5566" s="119" customFormat="1" x14ac:dyDescent="0.2"/>
    <row r="5567" s="119" customFormat="1" x14ac:dyDescent="0.2"/>
    <row r="5568" s="119" customFormat="1" x14ac:dyDescent="0.2"/>
    <row r="5569" s="119" customFormat="1" x14ac:dyDescent="0.2"/>
    <row r="5570" s="119" customFormat="1" x14ac:dyDescent="0.2"/>
    <row r="5571" s="119" customFormat="1" x14ac:dyDescent="0.2"/>
    <row r="5572" s="119" customFormat="1" x14ac:dyDescent="0.2"/>
    <row r="5573" s="119" customFormat="1" x14ac:dyDescent="0.2"/>
    <row r="5574" s="119" customFormat="1" x14ac:dyDescent="0.2"/>
    <row r="5575" s="119" customFormat="1" x14ac:dyDescent="0.2"/>
    <row r="5576" s="119" customFormat="1" x14ac:dyDescent="0.2"/>
    <row r="5577" s="119" customFormat="1" x14ac:dyDescent="0.2"/>
    <row r="5578" s="119" customFormat="1" x14ac:dyDescent="0.2"/>
    <row r="5579" s="119" customFormat="1" x14ac:dyDescent="0.2"/>
    <row r="5580" s="119" customFormat="1" x14ac:dyDescent="0.2"/>
    <row r="5581" s="119" customFormat="1" x14ac:dyDescent="0.2"/>
    <row r="5582" s="119" customFormat="1" x14ac:dyDescent="0.2"/>
    <row r="5583" s="119" customFormat="1" x14ac:dyDescent="0.2"/>
    <row r="5584" s="119" customFormat="1" x14ac:dyDescent="0.2"/>
    <row r="5585" s="119" customFormat="1" x14ac:dyDescent="0.2"/>
    <row r="5586" s="119" customFormat="1" x14ac:dyDescent="0.2"/>
    <row r="5587" s="119" customFormat="1" x14ac:dyDescent="0.2"/>
    <row r="5588" s="119" customFormat="1" x14ac:dyDescent="0.2"/>
    <row r="5589" s="119" customFormat="1" x14ac:dyDescent="0.2"/>
    <row r="5590" s="119" customFormat="1" x14ac:dyDescent="0.2"/>
    <row r="5591" s="119" customFormat="1" x14ac:dyDescent="0.2"/>
    <row r="5592" s="119" customFormat="1" x14ac:dyDescent="0.2"/>
    <row r="5593" s="119" customFormat="1" x14ac:dyDescent="0.2"/>
    <row r="5594" s="119" customFormat="1" x14ac:dyDescent="0.2"/>
    <row r="5595" s="119" customFormat="1" x14ac:dyDescent="0.2"/>
    <row r="5596" s="119" customFormat="1" x14ac:dyDescent="0.2"/>
    <row r="5597" s="119" customFormat="1" x14ac:dyDescent="0.2"/>
    <row r="5598" s="119" customFormat="1" x14ac:dyDescent="0.2"/>
    <row r="5599" s="119" customFormat="1" x14ac:dyDescent="0.2"/>
    <row r="5600" s="119" customFormat="1" x14ac:dyDescent="0.2"/>
    <row r="5601" s="119" customFormat="1" x14ac:dyDescent="0.2"/>
    <row r="5602" s="119" customFormat="1" x14ac:dyDescent="0.2"/>
    <row r="5603" s="119" customFormat="1" x14ac:dyDescent="0.2"/>
    <row r="5604" s="119" customFormat="1" x14ac:dyDescent="0.2"/>
    <row r="5605" s="119" customFormat="1" x14ac:dyDescent="0.2"/>
    <row r="5606" s="119" customFormat="1" x14ac:dyDescent="0.2"/>
    <row r="5607" s="119" customFormat="1" x14ac:dyDescent="0.2"/>
    <row r="5608" s="119" customFormat="1" x14ac:dyDescent="0.2"/>
    <row r="5609" s="119" customFormat="1" x14ac:dyDescent="0.2"/>
    <row r="5610" s="119" customFormat="1" x14ac:dyDescent="0.2"/>
    <row r="5611" s="119" customFormat="1" x14ac:dyDescent="0.2"/>
    <row r="5612" s="119" customFormat="1" x14ac:dyDescent="0.2"/>
    <row r="5613" s="119" customFormat="1" x14ac:dyDescent="0.2"/>
    <row r="5614" s="119" customFormat="1" x14ac:dyDescent="0.2"/>
    <row r="5615" s="119" customFormat="1" x14ac:dyDescent="0.2"/>
    <row r="5616" s="119" customFormat="1" x14ac:dyDescent="0.2"/>
    <row r="5617" s="119" customFormat="1" x14ac:dyDescent="0.2"/>
    <row r="5618" s="119" customFormat="1" x14ac:dyDescent="0.2"/>
    <row r="5619" s="119" customFormat="1" x14ac:dyDescent="0.2"/>
    <row r="5620" s="119" customFormat="1" x14ac:dyDescent="0.2"/>
    <row r="5621" s="119" customFormat="1" x14ac:dyDescent="0.2"/>
    <row r="5622" s="119" customFormat="1" x14ac:dyDescent="0.2"/>
    <row r="5623" s="119" customFormat="1" x14ac:dyDescent="0.2"/>
    <row r="5624" s="119" customFormat="1" x14ac:dyDescent="0.2"/>
    <row r="5625" s="119" customFormat="1" x14ac:dyDescent="0.2"/>
    <row r="5626" s="119" customFormat="1" x14ac:dyDescent="0.2"/>
    <row r="5627" s="119" customFormat="1" x14ac:dyDescent="0.2"/>
    <row r="5628" s="119" customFormat="1" x14ac:dyDescent="0.2"/>
    <row r="5629" s="119" customFormat="1" x14ac:dyDescent="0.2"/>
    <row r="5630" s="119" customFormat="1" x14ac:dyDescent="0.2"/>
    <row r="5631" s="119" customFormat="1" x14ac:dyDescent="0.2"/>
    <row r="5632" s="119" customFormat="1" x14ac:dyDescent="0.2"/>
    <row r="5633" s="119" customFormat="1" x14ac:dyDescent="0.2"/>
    <row r="5634" s="119" customFormat="1" x14ac:dyDescent="0.2"/>
    <row r="5635" s="119" customFormat="1" x14ac:dyDescent="0.2"/>
    <row r="5636" s="119" customFormat="1" x14ac:dyDescent="0.2"/>
    <row r="5637" s="119" customFormat="1" x14ac:dyDescent="0.2"/>
    <row r="5638" s="119" customFormat="1" x14ac:dyDescent="0.2"/>
    <row r="5639" s="119" customFormat="1" x14ac:dyDescent="0.2"/>
    <row r="5640" s="119" customFormat="1" x14ac:dyDescent="0.2"/>
    <row r="5641" s="119" customFormat="1" x14ac:dyDescent="0.2"/>
    <row r="5642" s="119" customFormat="1" x14ac:dyDescent="0.2"/>
    <row r="5643" s="119" customFormat="1" x14ac:dyDescent="0.2"/>
    <row r="5644" s="119" customFormat="1" x14ac:dyDescent="0.2"/>
    <row r="5645" s="119" customFormat="1" x14ac:dyDescent="0.2"/>
    <row r="5646" s="119" customFormat="1" x14ac:dyDescent="0.2"/>
    <row r="5647" s="119" customFormat="1" x14ac:dyDescent="0.2"/>
    <row r="5648" s="119" customFormat="1" x14ac:dyDescent="0.2"/>
    <row r="5649" s="119" customFormat="1" x14ac:dyDescent="0.2"/>
    <row r="5650" s="119" customFormat="1" x14ac:dyDescent="0.2"/>
    <row r="5651" s="119" customFormat="1" x14ac:dyDescent="0.2"/>
    <row r="5652" s="119" customFormat="1" x14ac:dyDescent="0.2"/>
    <row r="5653" s="119" customFormat="1" x14ac:dyDescent="0.2"/>
    <row r="5654" s="119" customFormat="1" x14ac:dyDescent="0.2"/>
    <row r="5655" s="119" customFormat="1" x14ac:dyDescent="0.2"/>
    <row r="5656" s="119" customFormat="1" x14ac:dyDescent="0.2"/>
    <row r="5657" s="119" customFormat="1" x14ac:dyDescent="0.2"/>
    <row r="5658" s="119" customFormat="1" x14ac:dyDescent="0.2"/>
    <row r="5659" s="119" customFormat="1" x14ac:dyDescent="0.2"/>
    <row r="5660" s="119" customFormat="1" x14ac:dyDescent="0.2"/>
    <row r="5661" s="119" customFormat="1" x14ac:dyDescent="0.2"/>
    <row r="5662" s="119" customFormat="1" x14ac:dyDescent="0.2"/>
    <row r="5663" s="119" customFormat="1" x14ac:dyDescent="0.2"/>
    <row r="5664" s="119" customFormat="1" x14ac:dyDescent="0.2"/>
    <row r="5665" s="119" customFormat="1" x14ac:dyDescent="0.2"/>
    <row r="5666" s="119" customFormat="1" x14ac:dyDescent="0.2"/>
    <row r="5667" s="119" customFormat="1" x14ac:dyDescent="0.2"/>
    <row r="5668" s="119" customFormat="1" x14ac:dyDescent="0.2"/>
    <row r="5669" s="119" customFormat="1" x14ac:dyDescent="0.2"/>
    <row r="5670" s="119" customFormat="1" x14ac:dyDescent="0.2"/>
    <row r="5671" s="119" customFormat="1" x14ac:dyDescent="0.2"/>
    <row r="5672" s="119" customFormat="1" x14ac:dyDescent="0.2"/>
    <row r="5673" s="119" customFormat="1" x14ac:dyDescent="0.2"/>
    <row r="5674" s="119" customFormat="1" x14ac:dyDescent="0.2"/>
    <row r="5675" s="119" customFormat="1" x14ac:dyDescent="0.2"/>
    <row r="5676" s="119" customFormat="1" x14ac:dyDescent="0.2"/>
    <row r="5677" s="119" customFormat="1" x14ac:dyDescent="0.2"/>
    <row r="5678" s="119" customFormat="1" x14ac:dyDescent="0.2"/>
    <row r="5679" s="119" customFormat="1" x14ac:dyDescent="0.2"/>
    <row r="5680" s="119" customFormat="1" x14ac:dyDescent="0.2"/>
    <row r="5681" s="119" customFormat="1" x14ac:dyDescent="0.2"/>
    <row r="5682" s="119" customFormat="1" x14ac:dyDescent="0.2"/>
    <row r="5683" s="119" customFormat="1" x14ac:dyDescent="0.2"/>
    <row r="5684" s="119" customFormat="1" x14ac:dyDescent="0.2"/>
    <row r="5685" s="119" customFormat="1" x14ac:dyDescent="0.2"/>
    <row r="5686" s="119" customFormat="1" x14ac:dyDescent="0.2"/>
    <row r="5687" s="119" customFormat="1" x14ac:dyDescent="0.2"/>
    <row r="5688" s="119" customFormat="1" x14ac:dyDescent="0.2"/>
    <row r="5689" s="119" customFormat="1" x14ac:dyDescent="0.2"/>
    <row r="5690" s="119" customFormat="1" x14ac:dyDescent="0.2"/>
    <row r="5691" s="119" customFormat="1" x14ac:dyDescent="0.2"/>
    <row r="5692" s="119" customFormat="1" x14ac:dyDescent="0.2"/>
    <row r="5693" s="119" customFormat="1" x14ac:dyDescent="0.2"/>
    <row r="5694" s="119" customFormat="1" x14ac:dyDescent="0.2"/>
    <row r="5695" s="119" customFormat="1" x14ac:dyDescent="0.2"/>
    <row r="5696" s="119" customFormat="1" x14ac:dyDescent="0.2"/>
    <row r="5697" s="119" customFormat="1" x14ac:dyDescent="0.2"/>
    <row r="5698" s="119" customFormat="1" x14ac:dyDescent="0.2"/>
    <row r="5699" s="119" customFormat="1" x14ac:dyDescent="0.2"/>
    <row r="5700" s="119" customFormat="1" x14ac:dyDescent="0.2"/>
    <row r="5701" s="119" customFormat="1" x14ac:dyDescent="0.2"/>
    <row r="5702" s="119" customFormat="1" x14ac:dyDescent="0.2"/>
    <row r="5703" s="119" customFormat="1" x14ac:dyDescent="0.2"/>
    <row r="5704" s="119" customFormat="1" x14ac:dyDescent="0.2"/>
    <row r="5705" s="119" customFormat="1" x14ac:dyDescent="0.2"/>
    <row r="5706" s="119" customFormat="1" x14ac:dyDescent="0.2"/>
    <row r="5707" s="119" customFormat="1" x14ac:dyDescent="0.2"/>
    <row r="5708" s="119" customFormat="1" x14ac:dyDescent="0.2"/>
    <row r="5709" s="119" customFormat="1" x14ac:dyDescent="0.2"/>
    <row r="5710" s="119" customFormat="1" x14ac:dyDescent="0.2"/>
    <row r="5711" s="119" customFormat="1" x14ac:dyDescent="0.2"/>
    <row r="5712" s="119" customFormat="1" x14ac:dyDescent="0.2"/>
    <row r="5713" s="119" customFormat="1" x14ac:dyDescent="0.2"/>
    <row r="5714" s="119" customFormat="1" x14ac:dyDescent="0.2"/>
    <row r="5715" s="119" customFormat="1" x14ac:dyDescent="0.2"/>
    <row r="5716" s="119" customFormat="1" x14ac:dyDescent="0.2"/>
    <row r="5717" s="119" customFormat="1" x14ac:dyDescent="0.2"/>
    <row r="5718" s="119" customFormat="1" x14ac:dyDescent="0.2"/>
    <row r="5719" s="119" customFormat="1" x14ac:dyDescent="0.2"/>
    <row r="5720" s="119" customFormat="1" x14ac:dyDescent="0.2"/>
    <row r="5721" s="119" customFormat="1" x14ac:dyDescent="0.2"/>
    <row r="5722" s="119" customFormat="1" x14ac:dyDescent="0.2"/>
    <row r="5723" s="119" customFormat="1" x14ac:dyDescent="0.2"/>
    <row r="5724" s="119" customFormat="1" x14ac:dyDescent="0.2"/>
    <row r="5725" s="119" customFormat="1" x14ac:dyDescent="0.2"/>
    <row r="5726" s="119" customFormat="1" x14ac:dyDescent="0.2"/>
    <row r="5727" s="119" customFormat="1" x14ac:dyDescent="0.2"/>
    <row r="5728" s="119" customFormat="1" x14ac:dyDescent="0.2"/>
    <row r="5729" s="119" customFormat="1" x14ac:dyDescent="0.2"/>
    <row r="5730" s="119" customFormat="1" x14ac:dyDescent="0.2"/>
    <row r="5731" s="119" customFormat="1" x14ac:dyDescent="0.2"/>
    <row r="5732" s="119" customFormat="1" x14ac:dyDescent="0.2"/>
    <row r="5733" s="119" customFormat="1" x14ac:dyDescent="0.2"/>
    <row r="5734" s="119" customFormat="1" x14ac:dyDescent="0.2"/>
    <row r="5735" s="119" customFormat="1" x14ac:dyDescent="0.2"/>
    <row r="5736" s="119" customFormat="1" x14ac:dyDescent="0.2"/>
    <row r="5737" s="119" customFormat="1" x14ac:dyDescent="0.2"/>
    <row r="5738" s="119" customFormat="1" x14ac:dyDescent="0.2"/>
    <row r="5739" s="119" customFormat="1" x14ac:dyDescent="0.2"/>
    <row r="5740" s="119" customFormat="1" x14ac:dyDescent="0.2"/>
    <row r="5741" s="119" customFormat="1" x14ac:dyDescent="0.2"/>
    <row r="5742" s="119" customFormat="1" x14ac:dyDescent="0.2"/>
    <row r="5743" s="119" customFormat="1" x14ac:dyDescent="0.2"/>
    <row r="5744" s="119" customFormat="1" x14ac:dyDescent="0.2"/>
    <row r="5745" s="119" customFormat="1" x14ac:dyDescent="0.2"/>
    <row r="5746" s="119" customFormat="1" x14ac:dyDescent="0.2"/>
    <row r="5747" s="119" customFormat="1" x14ac:dyDescent="0.2"/>
    <row r="5748" s="119" customFormat="1" x14ac:dyDescent="0.2"/>
    <row r="5749" s="119" customFormat="1" x14ac:dyDescent="0.2"/>
    <row r="5750" s="119" customFormat="1" x14ac:dyDescent="0.2"/>
    <row r="5751" s="119" customFormat="1" x14ac:dyDescent="0.2"/>
    <row r="5752" s="119" customFormat="1" x14ac:dyDescent="0.2"/>
    <row r="5753" s="119" customFormat="1" x14ac:dyDescent="0.2"/>
    <row r="5754" s="119" customFormat="1" x14ac:dyDescent="0.2"/>
    <row r="5755" s="119" customFormat="1" x14ac:dyDescent="0.2"/>
    <row r="5756" s="119" customFormat="1" x14ac:dyDescent="0.2"/>
    <row r="5757" s="119" customFormat="1" x14ac:dyDescent="0.2"/>
    <row r="5758" s="119" customFormat="1" x14ac:dyDescent="0.2"/>
    <row r="5759" s="119" customFormat="1" x14ac:dyDescent="0.2"/>
    <row r="5760" s="119" customFormat="1" x14ac:dyDescent="0.2"/>
    <row r="5761" s="119" customFormat="1" x14ac:dyDescent="0.2"/>
    <row r="5762" s="119" customFormat="1" x14ac:dyDescent="0.2"/>
    <row r="5763" s="119" customFormat="1" x14ac:dyDescent="0.2"/>
    <row r="5764" s="119" customFormat="1" x14ac:dyDescent="0.2"/>
    <row r="5765" s="119" customFormat="1" x14ac:dyDescent="0.2"/>
    <row r="5766" s="119" customFormat="1" x14ac:dyDescent="0.2"/>
    <row r="5767" s="119" customFormat="1" x14ac:dyDescent="0.2"/>
    <row r="5768" s="119" customFormat="1" x14ac:dyDescent="0.2"/>
    <row r="5769" s="119" customFormat="1" x14ac:dyDescent="0.2"/>
    <row r="5770" s="119" customFormat="1" x14ac:dyDescent="0.2"/>
    <row r="5771" s="119" customFormat="1" x14ac:dyDescent="0.2"/>
    <row r="5772" s="119" customFormat="1" x14ac:dyDescent="0.2"/>
    <row r="5773" s="119" customFormat="1" x14ac:dyDescent="0.2"/>
    <row r="5774" s="119" customFormat="1" x14ac:dyDescent="0.2"/>
    <row r="5775" s="119" customFormat="1" x14ac:dyDescent="0.2"/>
    <row r="5776" s="119" customFormat="1" x14ac:dyDescent="0.2"/>
    <row r="5777" s="119" customFormat="1" x14ac:dyDescent="0.2"/>
    <row r="5778" s="119" customFormat="1" x14ac:dyDescent="0.2"/>
    <row r="5779" s="119" customFormat="1" x14ac:dyDescent="0.2"/>
    <row r="5780" s="119" customFormat="1" x14ac:dyDescent="0.2"/>
    <row r="5781" s="119" customFormat="1" x14ac:dyDescent="0.2"/>
    <row r="5782" s="119" customFormat="1" x14ac:dyDescent="0.2"/>
    <row r="5783" s="119" customFormat="1" x14ac:dyDescent="0.2"/>
    <row r="5784" s="119" customFormat="1" x14ac:dyDescent="0.2"/>
    <row r="5785" s="119" customFormat="1" x14ac:dyDescent="0.2"/>
    <row r="5786" s="119" customFormat="1" x14ac:dyDescent="0.2"/>
    <row r="5787" s="119" customFormat="1" x14ac:dyDescent="0.2"/>
    <row r="5788" s="119" customFormat="1" x14ac:dyDescent="0.2"/>
    <row r="5789" s="119" customFormat="1" x14ac:dyDescent="0.2"/>
    <row r="5790" s="119" customFormat="1" x14ac:dyDescent="0.2"/>
    <row r="5791" s="119" customFormat="1" x14ac:dyDescent="0.2"/>
    <row r="5792" s="119" customFormat="1" x14ac:dyDescent="0.2"/>
    <row r="5793" s="119" customFormat="1" x14ac:dyDescent="0.2"/>
    <row r="5794" s="119" customFormat="1" x14ac:dyDescent="0.2"/>
    <row r="5795" s="119" customFormat="1" x14ac:dyDescent="0.2"/>
    <row r="5796" s="119" customFormat="1" x14ac:dyDescent="0.2"/>
    <row r="5797" s="119" customFormat="1" x14ac:dyDescent="0.2"/>
    <row r="5798" s="119" customFormat="1" x14ac:dyDescent="0.2"/>
    <row r="5799" s="119" customFormat="1" x14ac:dyDescent="0.2"/>
    <row r="5800" s="119" customFormat="1" x14ac:dyDescent="0.2"/>
    <row r="5801" s="119" customFormat="1" x14ac:dyDescent="0.2"/>
    <row r="5802" s="119" customFormat="1" x14ac:dyDescent="0.2"/>
    <row r="5803" s="119" customFormat="1" x14ac:dyDescent="0.2"/>
    <row r="5804" s="119" customFormat="1" x14ac:dyDescent="0.2"/>
    <row r="5805" s="119" customFormat="1" x14ac:dyDescent="0.2"/>
    <row r="5806" s="119" customFormat="1" x14ac:dyDescent="0.2"/>
    <row r="5807" s="119" customFormat="1" x14ac:dyDescent="0.2"/>
    <row r="5808" s="119" customFormat="1" x14ac:dyDescent="0.2"/>
    <row r="5809" s="119" customFormat="1" x14ac:dyDescent="0.2"/>
    <row r="5810" s="119" customFormat="1" x14ac:dyDescent="0.2"/>
    <row r="5811" s="119" customFormat="1" x14ac:dyDescent="0.2"/>
    <row r="5812" s="119" customFormat="1" x14ac:dyDescent="0.2"/>
    <row r="5813" s="119" customFormat="1" x14ac:dyDescent="0.2"/>
    <row r="5814" s="119" customFormat="1" x14ac:dyDescent="0.2"/>
    <row r="5815" s="119" customFormat="1" x14ac:dyDescent="0.2"/>
    <row r="5816" s="119" customFormat="1" x14ac:dyDescent="0.2"/>
    <row r="5817" s="119" customFormat="1" x14ac:dyDescent="0.2"/>
    <row r="5818" s="119" customFormat="1" x14ac:dyDescent="0.2"/>
    <row r="5819" s="119" customFormat="1" x14ac:dyDescent="0.2"/>
    <row r="5820" s="119" customFormat="1" x14ac:dyDescent="0.2"/>
    <row r="5821" s="119" customFormat="1" x14ac:dyDescent="0.2"/>
    <row r="5822" s="119" customFormat="1" x14ac:dyDescent="0.2"/>
    <row r="5823" s="119" customFormat="1" x14ac:dyDescent="0.2"/>
    <row r="5824" s="119" customFormat="1" x14ac:dyDescent="0.2"/>
    <row r="5825" s="119" customFormat="1" x14ac:dyDescent="0.2"/>
    <row r="5826" s="119" customFormat="1" x14ac:dyDescent="0.2"/>
    <row r="5827" s="119" customFormat="1" x14ac:dyDescent="0.2"/>
    <row r="5828" s="119" customFormat="1" x14ac:dyDescent="0.2"/>
    <row r="5829" s="119" customFormat="1" x14ac:dyDescent="0.2"/>
    <row r="5830" s="119" customFormat="1" x14ac:dyDescent="0.2"/>
    <row r="5831" s="119" customFormat="1" x14ac:dyDescent="0.2"/>
    <row r="5832" s="119" customFormat="1" x14ac:dyDescent="0.2"/>
    <row r="5833" s="119" customFormat="1" x14ac:dyDescent="0.2"/>
    <row r="5834" s="119" customFormat="1" x14ac:dyDescent="0.2"/>
    <row r="5835" s="119" customFormat="1" x14ac:dyDescent="0.2"/>
    <row r="5836" s="119" customFormat="1" x14ac:dyDescent="0.2"/>
    <row r="5837" s="119" customFormat="1" x14ac:dyDescent="0.2"/>
    <row r="5838" s="119" customFormat="1" x14ac:dyDescent="0.2"/>
    <row r="5839" s="119" customFormat="1" x14ac:dyDescent="0.2"/>
    <row r="5840" s="119" customFormat="1" x14ac:dyDescent="0.2"/>
    <row r="5841" s="119" customFormat="1" x14ac:dyDescent="0.2"/>
    <row r="5842" s="119" customFormat="1" x14ac:dyDescent="0.2"/>
    <row r="5843" s="119" customFormat="1" x14ac:dyDescent="0.2"/>
    <row r="5844" s="119" customFormat="1" x14ac:dyDescent="0.2"/>
    <row r="5845" s="119" customFormat="1" x14ac:dyDescent="0.2"/>
    <row r="5846" s="119" customFormat="1" x14ac:dyDescent="0.2"/>
    <row r="5847" s="119" customFormat="1" x14ac:dyDescent="0.2"/>
    <row r="5848" s="119" customFormat="1" x14ac:dyDescent="0.2"/>
    <row r="5849" s="119" customFormat="1" x14ac:dyDescent="0.2"/>
    <row r="5850" s="119" customFormat="1" x14ac:dyDescent="0.2"/>
    <row r="5851" s="119" customFormat="1" x14ac:dyDescent="0.2"/>
    <row r="5852" s="119" customFormat="1" x14ac:dyDescent="0.2"/>
    <row r="5853" s="119" customFormat="1" x14ac:dyDescent="0.2"/>
    <row r="5854" s="119" customFormat="1" x14ac:dyDescent="0.2"/>
    <row r="5855" s="119" customFormat="1" x14ac:dyDescent="0.2"/>
    <row r="5856" s="119" customFormat="1" x14ac:dyDescent="0.2"/>
    <row r="5857" s="119" customFormat="1" x14ac:dyDescent="0.2"/>
    <row r="5858" s="119" customFormat="1" x14ac:dyDescent="0.2"/>
    <row r="5859" s="119" customFormat="1" x14ac:dyDescent="0.2"/>
    <row r="5860" s="119" customFormat="1" x14ac:dyDescent="0.2"/>
    <row r="5861" s="119" customFormat="1" x14ac:dyDescent="0.2"/>
    <row r="5862" s="119" customFormat="1" x14ac:dyDescent="0.2"/>
    <row r="5863" s="119" customFormat="1" x14ac:dyDescent="0.2"/>
    <row r="5864" s="119" customFormat="1" x14ac:dyDescent="0.2"/>
    <row r="5865" s="119" customFormat="1" x14ac:dyDescent="0.2"/>
    <row r="5866" s="119" customFormat="1" x14ac:dyDescent="0.2"/>
    <row r="5867" s="119" customFormat="1" x14ac:dyDescent="0.2"/>
    <row r="5868" s="119" customFormat="1" x14ac:dyDescent="0.2"/>
    <row r="5869" s="119" customFormat="1" x14ac:dyDescent="0.2"/>
    <row r="5870" s="119" customFormat="1" x14ac:dyDescent="0.2"/>
    <row r="5871" s="119" customFormat="1" x14ac:dyDescent="0.2"/>
    <row r="5872" s="119" customFormat="1" x14ac:dyDescent="0.2"/>
    <row r="5873" s="119" customFormat="1" x14ac:dyDescent="0.2"/>
    <row r="5874" s="119" customFormat="1" x14ac:dyDescent="0.2"/>
    <row r="5875" s="119" customFormat="1" x14ac:dyDescent="0.2"/>
    <row r="5876" s="119" customFormat="1" x14ac:dyDescent="0.2"/>
    <row r="5877" s="119" customFormat="1" x14ac:dyDescent="0.2"/>
    <row r="5878" s="119" customFormat="1" x14ac:dyDescent="0.2"/>
    <row r="5879" s="119" customFormat="1" x14ac:dyDescent="0.2"/>
    <row r="5880" s="119" customFormat="1" x14ac:dyDescent="0.2"/>
    <row r="5881" s="119" customFormat="1" x14ac:dyDescent="0.2"/>
    <row r="5882" s="119" customFormat="1" x14ac:dyDescent="0.2"/>
    <row r="5883" s="119" customFormat="1" x14ac:dyDescent="0.2"/>
    <row r="5884" s="119" customFormat="1" x14ac:dyDescent="0.2"/>
    <row r="5885" s="119" customFormat="1" x14ac:dyDescent="0.2"/>
    <row r="5886" s="119" customFormat="1" x14ac:dyDescent="0.2"/>
    <row r="5887" s="119" customFormat="1" x14ac:dyDescent="0.2"/>
    <row r="5888" s="119" customFormat="1" x14ac:dyDescent="0.2"/>
    <row r="5889" s="119" customFormat="1" x14ac:dyDescent="0.2"/>
    <row r="5890" s="119" customFormat="1" x14ac:dyDescent="0.2"/>
    <row r="5891" s="119" customFormat="1" x14ac:dyDescent="0.2"/>
    <row r="5892" s="119" customFormat="1" x14ac:dyDescent="0.2"/>
    <row r="5893" s="119" customFormat="1" x14ac:dyDescent="0.2"/>
    <row r="5894" s="119" customFormat="1" x14ac:dyDescent="0.2"/>
    <row r="5895" s="119" customFormat="1" x14ac:dyDescent="0.2"/>
    <row r="5896" s="119" customFormat="1" x14ac:dyDescent="0.2"/>
    <row r="5897" s="119" customFormat="1" x14ac:dyDescent="0.2"/>
    <row r="5898" s="119" customFormat="1" x14ac:dyDescent="0.2"/>
    <row r="5899" s="119" customFormat="1" x14ac:dyDescent="0.2"/>
    <row r="5900" s="119" customFormat="1" x14ac:dyDescent="0.2"/>
    <row r="5901" s="119" customFormat="1" x14ac:dyDescent="0.2"/>
    <row r="5902" s="119" customFormat="1" x14ac:dyDescent="0.2"/>
    <row r="5903" s="119" customFormat="1" x14ac:dyDescent="0.2"/>
    <row r="5904" s="119" customFormat="1" x14ac:dyDescent="0.2"/>
    <row r="5905" s="119" customFormat="1" x14ac:dyDescent="0.2"/>
    <row r="5906" s="119" customFormat="1" x14ac:dyDescent="0.2"/>
    <row r="5907" s="119" customFormat="1" x14ac:dyDescent="0.2"/>
    <row r="5908" s="119" customFormat="1" x14ac:dyDescent="0.2"/>
    <row r="5909" s="119" customFormat="1" x14ac:dyDescent="0.2"/>
    <row r="5910" s="119" customFormat="1" x14ac:dyDescent="0.2"/>
    <row r="5911" s="119" customFormat="1" x14ac:dyDescent="0.2"/>
    <row r="5912" s="119" customFormat="1" x14ac:dyDescent="0.2"/>
    <row r="5913" s="119" customFormat="1" x14ac:dyDescent="0.2"/>
    <row r="5914" s="119" customFormat="1" x14ac:dyDescent="0.2"/>
    <row r="5915" s="119" customFormat="1" x14ac:dyDescent="0.2"/>
    <row r="5916" s="119" customFormat="1" x14ac:dyDescent="0.2"/>
    <row r="5917" s="119" customFormat="1" x14ac:dyDescent="0.2"/>
    <row r="5918" s="119" customFormat="1" x14ac:dyDescent="0.2"/>
    <row r="5919" s="119" customFormat="1" x14ac:dyDescent="0.2"/>
    <row r="5920" s="119" customFormat="1" x14ac:dyDescent="0.2"/>
    <row r="5921" s="119" customFormat="1" x14ac:dyDescent="0.2"/>
    <row r="5922" s="119" customFormat="1" x14ac:dyDescent="0.2"/>
    <row r="5923" s="119" customFormat="1" x14ac:dyDescent="0.2"/>
    <row r="5924" s="119" customFormat="1" x14ac:dyDescent="0.2"/>
    <row r="5925" s="119" customFormat="1" x14ac:dyDescent="0.2"/>
    <row r="5926" s="119" customFormat="1" x14ac:dyDescent="0.2"/>
    <row r="5927" s="119" customFormat="1" x14ac:dyDescent="0.2"/>
    <row r="5928" s="119" customFormat="1" x14ac:dyDescent="0.2"/>
    <row r="5929" s="119" customFormat="1" x14ac:dyDescent="0.2"/>
    <row r="5930" s="119" customFormat="1" x14ac:dyDescent="0.2"/>
    <row r="5931" s="119" customFormat="1" x14ac:dyDescent="0.2"/>
    <row r="5932" s="119" customFormat="1" x14ac:dyDescent="0.2"/>
    <row r="5933" s="119" customFormat="1" x14ac:dyDescent="0.2"/>
    <row r="5934" s="119" customFormat="1" x14ac:dyDescent="0.2"/>
    <row r="5935" s="119" customFormat="1" x14ac:dyDescent="0.2"/>
    <row r="5936" s="119" customFormat="1" x14ac:dyDescent="0.2"/>
    <row r="5937" s="119" customFormat="1" x14ac:dyDescent="0.2"/>
    <row r="5938" s="119" customFormat="1" x14ac:dyDescent="0.2"/>
    <row r="5939" s="119" customFormat="1" x14ac:dyDescent="0.2"/>
    <row r="5940" s="119" customFormat="1" x14ac:dyDescent="0.2"/>
    <row r="5941" s="119" customFormat="1" x14ac:dyDescent="0.2"/>
    <row r="5942" s="119" customFormat="1" x14ac:dyDescent="0.2"/>
    <row r="5943" s="119" customFormat="1" x14ac:dyDescent="0.2"/>
    <row r="5944" s="119" customFormat="1" x14ac:dyDescent="0.2"/>
    <row r="5945" s="119" customFormat="1" x14ac:dyDescent="0.2"/>
    <row r="5946" s="119" customFormat="1" x14ac:dyDescent="0.2"/>
    <row r="5947" s="119" customFormat="1" x14ac:dyDescent="0.2"/>
    <row r="5948" s="119" customFormat="1" x14ac:dyDescent="0.2"/>
    <row r="5949" s="119" customFormat="1" x14ac:dyDescent="0.2"/>
    <row r="5950" s="119" customFormat="1" x14ac:dyDescent="0.2"/>
    <row r="5951" s="119" customFormat="1" x14ac:dyDescent="0.2"/>
    <row r="5952" s="119" customFormat="1" x14ac:dyDescent="0.2"/>
    <row r="5953" s="119" customFormat="1" x14ac:dyDescent="0.2"/>
    <row r="5954" s="119" customFormat="1" x14ac:dyDescent="0.2"/>
    <row r="5955" s="119" customFormat="1" x14ac:dyDescent="0.2"/>
    <row r="5956" s="119" customFormat="1" x14ac:dyDescent="0.2"/>
    <row r="5957" s="119" customFormat="1" x14ac:dyDescent="0.2"/>
    <row r="5958" s="119" customFormat="1" x14ac:dyDescent="0.2"/>
    <row r="5959" s="119" customFormat="1" x14ac:dyDescent="0.2"/>
    <row r="5960" s="119" customFormat="1" x14ac:dyDescent="0.2"/>
    <row r="5961" s="119" customFormat="1" x14ac:dyDescent="0.2"/>
    <row r="5962" s="119" customFormat="1" x14ac:dyDescent="0.2"/>
    <row r="5963" s="119" customFormat="1" x14ac:dyDescent="0.2"/>
    <row r="5964" s="119" customFormat="1" x14ac:dyDescent="0.2"/>
    <row r="5965" s="119" customFormat="1" x14ac:dyDescent="0.2"/>
    <row r="5966" s="119" customFormat="1" x14ac:dyDescent="0.2"/>
    <row r="5967" s="119" customFormat="1" x14ac:dyDescent="0.2"/>
    <row r="5968" s="119" customFormat="1" x14ac:dyDescent="0.2"/>
    <row r="5969" s="119" customFormat="1" x14ac:dyDescent="0.2"/>
    <row r="5970" s="119" customFormat="1" x14ac:dyDescent="0.2"/>
    <row r="5971" s="119" customFormat="1" x14ac:dyDescent="0.2"/>
    <row r="5972" s="119" customFormat="1" x14ac:dyDescent="0.2"/>
    <row r="5973" s="119" customFormat="1" x14ac:dyDescent="0.2"/>
    <row r="5974" s="119" customFormat="1" x14ac:dyDescent="0.2"/>
    <row r="5975" s="119" customFormat="1" x14ac:dyDescent="0.2"/>
    <row r="5976" s="119" customFormat="1" x14ac:dyDescent="0.2"/>
    <row r="5977" s="119" customFormat="1" x14ac:dyDescent="0.2"/>
    <row r="5978" s="119" customFormat="1" x14ac:dyDescent="0.2"/>
    <row r="5979" s="119" customFormat="1" x14ac:dyDescent="0.2"/>
    <row r="5980" s="119" customFormat="1" x14ac:dyDescent="0.2"/>
    <row r="5981" s="119" customFormat="1" x14ac:dyDescent="0.2"/>
    <row r="5982" s="119" customFormat="1" x14ac:dyDescent="0.2"/>
    <row r="5983" s="119" customFormat="1" x14ac:dyDescent="0.2"/>
    <row r="5984" s="119" customFormat="1" x14ac:dyDescent="0.2"/>
    <row r="5985" s="119" customFormat="1" x14ac:dyDescent="0.2"/>
    <row r="5986" s="119" customFormat="1" x14ac:dyDescent="0.2"/>
    <row r="5987" s="119" customFormat="1" x14ac:dyDescent="0.2"/>
    <row r="5988" s="119" customFormat="1" x14ac:dyDescent="0.2"/>
    <row r="5989" s="119" customFormat="1" x14ac:dyDescent="0.2"/>
    <row r="5990" s="119" customFormat="1" x14ac:dyDescent="0.2"/>
    <row r="5991" s="119" customFormat="1" x14ac:dyDescent="0.2"/>
    <row r="5992" s="119" customFormat="1" x14ac:dyDescent="0.2"/>
    <row r="5993" s="119" customFormat="1" x14ac:dyDescent="0.2"/>
    <row r="5994" s="119" customFormat="1" x14ac:dyDescent="0.2"/>
    <row r="5995" s="119" customFormat="1" x14ac:dyDescent="0.2"/>
    <row r="5996" s="119" customFormat="1" x14ac:dyDescent="0.2"/>
    <row r="5997" s="119" customFormat="1" x14ac:dyDescent="0.2"/>
    <row r="5998" s="119" customFormat="1" x14ac:dyDescent="0.2"/>
    <row r="5999" s="119" customFormat="1" x14ac:dyDescent="0.2"/>
    <row r="6000" s="119" customFormat="1" x14ac:dyDescent="0.2"/>
    <row r="6001" s="119" customFormat="1" x14ac:dyDescent="0.2"/>
    <row r="6002" s="119" customFormat="1" x14ac:dyDescent="0.2"/>
    <row r="6003" s="119" customFormat="1" x14ac:dyDescent="0.2"/>
    <row r="6004" s="119" customFormat="1" x14ac:dyDescent="0.2"/>
    <row r="6005" s="119" customFormat="1" x14ac:dyDescent="0.2"/>
    <row r="6006" s="119" customFormat="1" x14ac:dyDescent="0.2"/>
    <row r="6007" s="119" customFormat="1" x14ac:dyDescent="0.2"/>
    <row r="6008" s="119" customFormat="1" x14ac:dyDescent="0.2"/>
    <row r="6009" s="119" customFormat="1" x14ac:dyDescent="0.2"/>
    <row r="6010" s="119" customFormat="1" x14ac:dyDescent="0.2"/>
    <row r="6011" s="119" customFormat="1" x14ac:dyDescent="0.2"/>
    <row r="6012" s="119" customFormat="1" x14ac:dyDescent="0.2"/>
    <row r="6013" s="119" customFormat="1" x14ac:dyDescent="0.2"/>
    <row r="6014" s="119" customFormat="1" x14ac:dyDescent="0.2"/>
    <row r="6015" s="119" customFormat="1" x14ac:dyDescent="0.2"/>
    <row r="6016" s="119" customFormat="1" x14ac:dyDescent="0.2"/>
    <row r="6017" s="119" customFormat="1" x14ac:dyDescent="0.2"/>
    <row r="6018" s="119" customFormat="1" x14ac:dyDescent="0.2"/>
    <row r="6019" s="119" customFormat="1" x14ac:dyDescent="0.2"/>
    <row r="6020" s="119" customFormat="1" x14ac:dyDescent="0.2"/>
    <row r="6021" s="119" customFormat="1" x14ac:dyDescent="0.2"/>
    <row r="6022" s="119" customFormat="1" x14ac:dyDescent="0.2"/>
    <row r="6023" s="119" customFormat="1" x14ac:dyDescent="0.2"/>
    <row r="6024" s="119" customFormat="1" x14ac:dyDescent="0.2"/>
    <row r="6025" s="119" customFormat="1" x14ac:dyDescent="0.2"/>
    <row r="6026" s="119" customFormat="1" x14ac:dyDescent="0.2"/>
    <row r="6027" s="119" customFormat="1" x14ac:dyDescent="0.2"/>
    <row r="6028" s="119" customFormat="1" x14ac:dyDescent="0.2"/>
    <row r="6029" s="119" customFormat="1" x14ac:dyDescent="0.2"/>
    <row r="6030" s="119" customFormat="1" x14ac:dyDescent="0.2"/>
    <row r="6031" s="119" customFormat="1" x14ac:dyDescent="0.2"/>
    <row r="6032" s="119" customFormat="1" x14ac:dyDescent="0.2"/>
    <row r="6033" s="119" customFormat="1" x14ac:dyDescent="0.2"/>
    <row r="6034" s="119" customFormat="1" x14ac:dyDescent="0.2"/>
    <row r="6035" s="119" customFormat="1" x14ac:dyDescent="0.2"/>
    <row r="6036" s="119" customFormat="1" x14ac:dyDescent="0.2"/>
    <row r="6037" s="119" customFormat="1" x14ac:dyDescent="0.2"/>
    <row r="6038" s="119" customFormat="1" x14ac:dyDescent="0.2"/>
    <row r="6039" s="119" customFormat="1" x14ac:dyDescent="0.2"/>
    <row r="6040" s="119" customFormat="1" x14ac:dyDescent="0.2"/>
    <row r="6041" s="119" customFormat="1" x14ac:dyDescent="0.2"/>
    <row r="6042" s="119" customFormat="1" x14ac:dyDescent="0.2"/>
    <row r="6043" s="119" customFormat="1" x14ac:dyDescent="0.2"/>
    <row r="6044" s="119" customFormat="1" x14ac:dyDescent="0.2"/>
    <row r="6045" s="119" customFormat="1" x14ac:dyDescent="0.2"/>
    <row r="6046" s="119" customFormat="1" x14ac:dyDescent="0.2"/>
    <row r="6047" s="119" customFormat="1" x14ac:dyDescent="0.2"/>
    <row r="6048" s="119" customFormat="1" x14ac:dyDescent="0.2"/>
    <row r="6049" s="119" customFormat="1" x14ac:dyDescent="0.2"/>
    <row r="6050" s="119" customFormat="1" x14ac:dyDescent="0.2"/>
    <row r="6051" s="119" customFormat="1" x14ac:dyDescent="0.2"/>
    <row r="6052" s="119" customFormat="1" x14ac:dyDescent="0.2"/>
    <row r="6053" s="119" customFormat="1" x14ac:dyDescent="0.2"/>
    <row r="6054" s="119" customFormat="1" x14ac:dyDescent="0.2"/>
    <row r="6055" s="119" customFormat="1" x14ac:dyDescent="0.2"/>
    <row r="6056" s="119" customFormat="1" x14ac:dyDescent="0.2"/>
    <row r="6057" s="119" customFormat="1" x14ac:dyDescent="0.2"/>
    <row r="6058" s="119" customFormat="1" x14ac:dyDescent="0.2"/>
    <row r="6059" s="119" customFormat="1" x14ac:dyDescent="0.2"/>
    <row r="6060" s="119" customFormat="1" x14ac:dyDescent="0.2"/>
    <row r="6061" s="119" customFormat="1" x14ac:dyDescent="0.2"/>
    <row r="6062" s="119" customFormat="1" x14ac:dyDescent="0.2"/>
    <row r="6063" s="119" customFormat="1" x14ac:dyDescent="0.2"/>
    <row r="6064" s="119" customFormat="1" x14ac:dyDescent="0.2"/>
    <row r="6065" s="119" customFormat="1" x14ac:dyDescent="0.2"/>
    <row r="6066" s="119" customFormat="1" x14ac:dyDescent="0.2"/>
    <row r="6067" s="119" customFormat="1" x14ac:dyDescent="0.2"/>
    <row r="6068" s="119" customFormat="1" x14ac:dyDescent="0.2"/>
    <row r="6069" s="119" customFormat="1" x14ac:dyDescent="0.2"/>
    <row r="6070" s="119" customFormat="1" x14ac:dyDescent="0.2"/>
    <row r="6071" s="119" customFormat="1" x14ac:dyDescent="0.2"/>
    <row r="6072" s="119" customFormat="1" x14ac:dyDescent="0.2"/>
    <row r="6073" s="119" customFormat="1" x14ac:dyDescent="0.2"/>
    <row r="6074" s="119" customFormat="1" x14ac:dyDescent="0.2"/>
    <row r="6075" s="119" customFormat="1" x14ac:dyDescent="0.2"/>
    <row r="6076" s="119" customFormat="1" x14ac:dyDescent="0.2"/>
    <row r="6077" s="119" customFormat="1" x14ac:dyDescent="0.2"/>
    <row r="6078" s="119" customFormat="1" x14ac:dyDescent="0.2"/>
    <row r="6079" s="119" customFormat="1" x14ac:dyDescent="0.2"/>
    <row r="6080" s="119" customFormat="1" x14ac:dyDescent="0.2"/>
    <row r="6081" s="119" customFormat="1" x14ac:dyDescent="0.2"/>
    <row r="6082" s="119" customFormat="1" x14ac:dyDescent="0.2"/>
    <row r="6083" s="119" customFormat="1" x14ac:dyDescent="0.2"/>
    <row r="6084" s="119" customFormat="1" x14ac:dyDescent="0.2"/>
    <row r="6085" s="119" customFormat="1" x14ac:dyDescent="0.2"/>
    <row r="6086" s="119" customFormat="1" x14ac:dyDescent="0.2"/>
    <row r="6087" s="119" customFormat="1" x14ac:dyDescent="0.2"/>
    <row r="6088" s="119" customFormat="1" x14ac:dyDescent="0.2"/>
    <row r="6089" s="119" customFormat="1" x14ac:dyDescent="0.2"/>
    <row r="6090" s="119" customFormat="1" x14ac:dyDescent="0.2"/>
    <row r="6091" s="119" customFormat="1" x14ac:dyDescent="0.2"/>
    <row r="6092" s="119" customFormat="1" x14ac:dyDescent="0.2"/>
    <row r="6093" s="119" customFormat="1" x14ac:dyDescent="0.2"/>
    <row r="6094" s="119" customFormat="1" x14ac:dyDescent="0.2"/>
    <row r="6095" s="119" customFormat="1" x14ac:dyDescent="0.2"/>
    <row r="6096" s="119" customFormat="1" x14ac:dyDescent="0.2"/>
    <row r="6097" s="119" customFormat="1" x14ac:dyDescent="0.2"/>
    <row r="6098" s="119" customFormat="1" x14ac:dyDescent="0.2"/>
    <row r="6099" s="119" customFormat="1" x14ac:dyDescent="0.2"/>
    <row r="6100" s="119" customFormat="1" x14ac:dyDescent="0.2"/>
    <row r="6101" s="119" customFormat="1" x14ac:dyDescent="0.2"/>
    <row r="6102" s="119" customFormat="1" x14ac:dyDescent="0.2"/>
    <row r="6103" s="119" customFormat="1" x14ac:dyDescent="0.2"/>
    <row r="6104" s="119" customFormat="1" x14ac:dyDescent="0.2"/>
    <row r="6105" s="119" customFormat="1" x14ac:dyDescent="0.2"/>
    <row r="6106" s="119" customFormat="1" x14ac:dyDescent="0.2"/>
    <row r="6107" s="119" customFormat="1" x14ac:dyDescent="0.2"/>
    <row r="6108" s="119" customFormat="1" x14ac:dyDescent="0.2"/>
    <row r="6109" s="119" customFormat="1" x14ac:dyDescent="0.2"/>
    <row r="6110" s="119" customFormat="1" x14ac:dyDescent="0.2"/>
    <row r="6111" s="119" customFormat="1" x14ac:dyDescent="0.2"/>
    <row r="6112" s="119" customFormat="1" x14ac:dyDescent="0.2"/>
    <row r="6113" s="119" customFormat="1" x14ac:dyDescent="0.2"/>
    <row r="6114" s="119" customFormat="1" x14ac:dyDescent="0.2"/>
    <row r="6115" s="119" customFormat="1" x14ac:dyDescent="0.2"/>
    <row r="6116" s="119" customFormat="1" x14ac:dyDescent="0.2"/>
    <row r="6117" s="119" customFormat="1" x14ac:dyDescent="0.2"/>
    <row r="6118" s="119" customFormat="1" x14ac:dyDescent="0.2"/>
    <row r="6119" s="119" customFormat="1" x14ac:dyDescent="0.2"/>
    <row r="6120" s="119" customFormat="1" x14ac:dyDescent="0.2"/>
    <row r="6121" s="119" customFormat="1" x14ac:dyDescent="0.2"/>
    <row r="6122" s="119" customFormat="1" x14ac:dyDescent="0.2"/>
    <row r="6123" s="119" customFormat="1" x14ac:dyDescent="0.2"/>
    <row r="6124" s="119" customFormat="1" x14ac:dyDescent="0.2"/>
    <row r="6125" s="119" customFormat="1" x14ac:dyDescent="0.2"/>
    <row r="6126" s="119" customFormat="1" x14ac:dyDescent="0.2"/>
    <row r="6127" s="119" customFormat="1" x14ac:dyDescent="0.2"/>
    <row r="6128" s="119" customFormat="1" x14ac:dyDescent="0.2"/>
    <row r="6129" s="119" customFormat="1" x14ac:dyDescent="0.2"/>
    <row r="6130" s="119" customFormat="1" x14ac:dyDescent="0.2"/>
    <row r="6131" s="119" customFormat="1" x14ac:dyDescent="0.2"/>
    <row r="6132" s="119" customFormat="1" x14ac:dyDescent="0.2"/>
    <row r="6133" s="119" customFormat="1" x14ac:dyDescent="0.2"/>
    <row r="6134" s="119" customFormat="1" x14ac:dyDescent="0.2"/>
    <row r="6135" s="119" customFormat="1" x14ac:dyDescent="0.2"/>
    <row r="6136" s="119" customFormat="1" x14ac:dyDescent="0.2"/>
    <row r="6137" s="119" customFormat="1" x14ac:dyDescent="0.2"/>
    <row r="6138" s="119" customFormat="1" x14ac:dyDescent="0.2"/>
    <row r="6139" s="119" customFormat="1" x14ac:dyDescent="0.2"/>
    <row r="6140" s="119" customFormat="1" x14ac:dyDescent="0.2"/>
    <row r="6141" s="119" customFormat="1" x14ac:dyDescent="0.2"/>
    <row r="6142" s="119" customFormat="1" x14ac:dyDescent="0.2"/>
    <row r="6143" s="119" customFormat="1" x14ac:dyDescent="0.2"/>
    <row r="6144" s="119" customFormat="1" x14ac:dyDescent="0.2"/>
    <row r="6145" s="119" customFormat="1" x14ac:dyDescent="0.2"/>
    <row r="6146" s="119" customFormat="1" x14ac:dyDescent="0.2"/>
    <row r="6147" s="119" customFormat="1" x14ac:dyDescent="0.2"/>
    <row r="6148" s="119" customFormat="1" x14ac:dyDescent="0.2"/>
    <row r="6149" s="119" customFormat="1" x14ac:dyDescent="0.2"/>
    <row r="6150" s="119" customFormat="1" x14ac:dyDescent="0.2"/>
    <row r="6151" s="119" customFormat="1" x14ac:dyDescent="0.2"/>
    <row r="6152" s="119" customFormat="1" x14ac:dyDescent="0.2"/>
    <row r="6153" s="119" customFormat="1" x14ac:dyDescent="0.2"/>
    <row r="6154" s="119" customFormat="1" x14ac:dyDescent="0.2"/>
    <row r="6155" s="119" customFormat="1" x14ac:dyDescent="0.2"/>
    <row r="6156" s="119" customFormat="1" x14ac:dyDescent="0.2"/>
    <row r="6157" s="119" customFormat="1" x14ac:dyDescent="0.2"/>
    <row r="6158" s="119" customFormat="1" x14ac:dyDescent="0.2"/>
    <row r="6159" s="119" customFormat="1" x14ac:dyDescent="0.2"/>
    <row r="6160" s="119" customFormat="1" x14ac:dyDescent="0.2"/>
    <row r="6161" s="119" customFormat="1" x14ac:dyDescent="0.2"/>
    <row r="6162" s="119" customFormat="1" x14ac:dyDescent="0.2"/>
    <row r="6163" s="119" customFormat="1" x14ac:dyDescent="0.2"/>
    <row r="6164" s="119" customFormat="1" x14ac:dyDescent="0.2"/>
    <row r="6165" s="119" customFormat="1" x14ac:dyDescent="0.2"/>
    <row r="6166" s="119" customFormat="1" x14ac:dyDescent="0.2"/>
    <row r="6167" s="119" customFormat="1" x14ac:dyDescent="0.2"/>
    <row r="6168" s="119" customFormat="1" x14ac:dyDescent="0.2"/>
    <row r="6169" s="119" customFormat="1" x14ac:dyDescent="0.2"/>
    <row r="6170" s="119" customFormat="1" x14ac:dyDescent="0.2"/>
    <row r="6171" s="119" customFormat="1" x14ac:dyDescent="0.2"/>
    <row r="6172" s="119" customFormat="1" x14ac:dyDescent="0.2"/>
    <row r="6173" s="119" customFormat="1" x14ac:dyDescent="0.2"/>
    <row r="6174" s="119" customFormat="1" x14ac:dyDescent="0.2"/>
    <row r="6175" s="119" customFormat="1" x14ac:dyDescent="0.2"/>
    <row r="6176" s="119" customFormat="1" x14ac:dyDescent="0.2"/>
    <row r="6177" s="119" customFormat="1" x14ac:dyDescent="0.2"/>
    <row r="6178" s="119" customFormat="1" x14ac:dyDescent="0.2"/>
    <row r="6179" s="119" customFormat="1" x14ac:dyDescent="0.2"/>
    <row r="6180" s="119" customFormat="1" x14ac:dyDescent="0.2"/>
    <row r="6181" s="119" customFormat="1" x14ac:dyDescent="0.2"/>
    <row r="6182" s="119" customFormat="1" x14ac:dyDescent="0.2"/>
    <row r="6183" s="119" customFormat="1" x14ac:dyDescent="0.2"/>
    <row r="6184" s="119" customFormat="1" x14ac:dyDescent="0.2"/>
    <row r="6185" s="119" customFormat="1" x14ac:dyDescent="0.2"/>
    <row r="6186" s="119" customFormat="1" x14ac:dyDescent="0.2"/>
    <row r="6187" s="119" customFormat="1" x14ac:dyDescent="0.2"/>
    <row r="6188" s="119" customFormat="1" x14ac:dyDescent="0.2"/>
    <row r="6189" s="119" customFormat="1" x14ac:dyDescent="0.2"/>
    <row r="6190" s="119" customFormat="1" x14ac:dyDescent="0.2"/>
    <row r="6191" s="119" customFormat="1" x14ac:dyDescent="0.2"/>
    <row r="6192" s="119" customFormat="1" x14ac:dyDescent="0.2"/>
    <row r="6193" s="119" customFormat="1" x14ac:dyDescent="0.2"/>
    <row r="6194" s="119" customFormat="1" x14ac:dyDescent="0.2"/>
    <row r="6195" s="119" customFormat="1" x14ac:dyDescent="0.2"/>
    <row r="6196" s="119" customFormat="1" x14ac:dyDescent="0.2"/>
    <row r="6197" s="119" customFormat="1" x14ac:dyDescent="0.2"/>
    <row r="6198" s="119" customFormat="1" x14ac:dyDescent="0.2"/>
    <row r="6199" s="119" customFormat="1" x14ac:dyDescent="0.2"/>
    <row r="6200" s="119" customFormat="1" x14ac:dyDescent="0.2"/>
    <row r="6201" s="119" customFormat="1" x14ac:dyDescent="0.2"/>
    <row r="6202" s="119" customFormat="1" x14ac:dyDescent="0.2"/>
    <row r="6203" s="119" customFormat="1" x14ac:dyDescent="0.2"/>
    <row r="6204" s="119" customFormat="1" x14ac:dyDescent="0.2"/>
    <row r="6205" s="119" customFormat="1" x14ac:dyDescent="0.2"/>
    <row r="6206" s="119" customFormat="1" x14ac:dyDescent="0.2"/>
    <row r="6207" s="119" customFormat="1" x14ac:dyDescent="0.2"/>
    <row r="6208" s="119" customFormat="1" x14ac:dyDescent="0.2"/>
    <row r="6209" s="119" customFormat="1" x14ac:dyDescent="0.2"/>
    <row r="6210" s="119" customFormat="1" x14ac:dyDescent="0.2"/>
    <row r="6211" s="119" customFormat="1" x14ac:dyDescent="0.2"/>
    <row r="6212" s="119" customFormat="1" x14ac:dyDescent="0.2"/>
    <row r="6213" s="119" customFormat="1" x14ac:dyDescent="0.2"/>
    <row r="6214" s="119" customFormat="1" x14ac:dyDescent="0.2"/>
    <row r="6215" s="119" customFormat="1" x14ac:dyDescent="0.2"/>
    <row r="6216" s="119" customFormat="1" x14ac:dyDescent="0.2"/>
    <row r="6217" s="119" customFormat="1" x14ac:dyDescent="0.2"/>
    <row r="6218" s="119" customFormat="1" x14ac:dyDescent="0.2"/>
    <row r="6219" s="119" customFormat="1" x14ac:dyDescent="0.2"/>
    <row r="6220" s="119" customFormat="1" x14ac:dyDescent="0.2"/>
    <row r="6221" s="119" customFormat="1" x14ac:dyDescent="0.2"/>
    <row r="6222" s="119" customFormat="1" x14ac:dyDescent="0.2"/>
    <row r="6223" s="119" customFormat="1" x14ac:dyDescent="0.2"/>
    <row r="6224" s="119" customFormat="1" x14ac:dyDescent="0.2"/>
    <row r="6225" s="119" customFormat="1" x14ac:dyDescent="0.2"/>
    <row r="6226" s="119" customFormat="1" x14ac:dyDescent="0.2"/>
    <row r="6227" s="119" customFormat="1" x14ac:dyDescent="0.2"/>
    <row r="6228" s="119" customFormat="1" x14ac:dyDescent="0.2"/>
    <row r="6229" s="119" customFormat="1" x14ac:dyDescent="0.2"/>
    <row r="6230" s="119" customFormat="1" x14ac:dyDescent="0.2"/>
    <row r="6231" s="119" customFormat="1" x14ac:dyDescent="0.2"/>
    <row r="6232" s="119" customFormat="1" x14ac:dyDescent="0.2"/>
    <row r="6233" s="119" customFormat="1" x14ac:dyDescent="0.2"/>
    <row r="6234" s="119" customFormat="1" x14ac:dyDescent="0.2"/>
    <row r="6235" s="119" customFormat="1" x14ac:dyDescent="0.2"/>
    <row r="6236" s="119" customFormat="1" x14ac:dyDescent="0.2"/>
    <row r="6237" s="119" customFormat="1" x14ac:dyDescent="0.2"/>
    <row r="6238" s="119" customFormat="1" x14ac:dyDescent="0.2"/>
    <row r="6239" s="119" customFormat="1" x14ac:dyDescent="0.2"/>
    <row r="6240" s="119" customFormat="1" x14ac:dyDescent="0.2"/>
    <row r="6241" s="119" customFormat="1" x14ac:dyDescent="0.2"/>
    <row r="6242" s="119" customFormat="1" x14ac:dyDescent="0.2"/>
    <row r="6243" s="119" customFormat="1" x14ac:dyDescent="0.2"/>
    <row r="6244" s="119" customFormat="1" x14ac:dyDescent="0.2"/>
    <row r="6245" s="119" customFormat="1" x14ac:dyDescent="0.2"/>
    <row r="6246" s="119" customFormat="1" x14ac:dyDescent="0.2"/>
    <row r="6247" s="119" customFormat="1" x14ac:dyDescent="0.2"/>
    <row r="6248" s="119" customFormat="1" x14ac:dyDescent="0.2"/>
    <row r="6249" s="119" customFormat="1" x14ac:dyDescent="0.2"/>
    <row r="6250" s="119" customFormat="1" x14ac:dyDescent="0.2"/>
    <row r="6251" s="119" customFormat="1" x14ac:dyDescent="0.2"/>
    <row r="6252" s="119" customFormat="1" x14ac:dyDescent="0.2"/>
    <row r="6253" s="119" customFormat="1" x14ac:dyDescent="0.2"/>
    <row r="6254" s="119" customFormat="1" x14ac:dyDescent="0.2"/>
    <row r="6255" s="119" customFormat="1" x14ac:dyDescent="0.2"/>
    <row r="6256" s="119" customFormat="1" x14ac:dyDescent="0.2"/>
    <row r="6257" s="119" customFormat="1" x14ac:dyDescent="0.2"/>
    <row r="6258" s="119" customFormat="1" x14ac:dyDescent="0.2"/>
    <row r="6259" s="119" customFormat="1" x14ac:dyDescent="0.2"/>
    <row r="6260" s="119" customFormat="1" x14ac:dyDescent="0.2"/>
    <row r="6261" s="119" customFormat="1" x14ac:dyDescent="0.2"/>
    <row r="6262" s="119" customFormat="1" x14ac:dyDescent="0.2"/>
    <row r="6263" s="119" customFormat="1" x14ac:dyDescent="0.2"/>
    <row r="6264" s="119" customFormat="1" x14ac:dyDescent="0.2"/>
    <row r="6265" s="119" customFormat="1" x14ac:dyDescent="0.2"/>
    <row r="6266" s="119" customFormat="1" x14ac:dyDescent="0.2"/>
    <row r="6267" s="119" customFormat="1" x14ac:dyDescent="0.2"/>
    <row r="6268" s="119" customFormat="1" x14ac:dyDescent="0.2"/>
    <row r="6269" s="119" customFormat="1" x14ac:dyDescent="0.2"/>
    <row r="6270" s="119" customFormat="1" x14ac:dyDescent="0.2"/>
    <row r="6271" s="119" customFormat="1" x14ac:dyDescent="0.2"/>
    <row r="6272" s="119" customFormat="1" x14ac:dyDescent="0.2"/>
    <row r="6273" s="119" customFormat="1" x14ac:dyDescent="0.2"/>
    <row r="6274" s="119" customFormat="1" x14ac:dyDescent="0.2"/>
    <row r="6275" s="119" customFormat="1" x14ac:dyDescent="0.2"/>
    <row r="6276" s="119" customFormat="1" x14ac:dyDescent="0.2"/>
    <row r="6277" s="119" customFormat="1" x14ac:dyDescent="0.2"/>
    <row r="6278" s="119" customFormat="1" x14ac:dyDescent="0.2"/>
    <row r="6279" s="119" customFormat="1" x14ac:dyDescent="0.2"/>
    <row r="6280" s="119" customFormat="1" x14ac:dyDescent="0.2"/>
    <row r="6281" s="119" customFormat="1" x14ac:dyDescent="0.2"/>
    <row r="6282" s="119" customFormat="1" x14ac:dyDescent="0.2"/>
    <row r="6283" s="119" customFormat="1" x14ac:dyDescent="0.2"/>
    <row r="6284" s="119" customFormat="1" x14ac:dyDescent="0.2"/>
    <row r="6285" s="119" customFormat="1" x14ac:dyDescent="0.2"/>
    <row r="6286" s="119" customFormat="1" x14ac:dyDescent="0.2"/>
    <row r="6287" s="119" customFormat="1" x14ac:dyDescent="0.2"/>
    <row r="6288" s="119" customFormat="1" x14ac:dyDescent="0.2"/>
    <row r="6289" s="119" customFormat="1" x14ac:dyDescent="0.2"/>
    <row r="6290" s="119" customFormat="1" x14ac:dyDescent="0.2"/>
    <row r="6291" s="119" customFormat="1" x14ac:dyDescent="0.2"/>
    <row r="6292" s="119" customFormat="1" x14ac:dyDescent="0.2"/>
    <row r="6293" s="119" customFormat="1" x14ac:dyDescent="0.2"/>
    <row r="6294" s="119" customFormat="1" x14ac:dyDescent="0.2"/>
    <row r="6295" s="119" customFormat="1" x14ac:dyDescent="0.2"/>
    <row r="6296" s="119" customFormat="1" x14ac:dyDescent="0.2"/>
    <row r="6297" s="119" customFormat="1" x14ac:dyDescent="0.2"/>
    <row r="6298" s="119" customFormat="1" x14ac:dyDescent="0.2"/>
    <row r="6299" s="119" customFormat="1" x14ac:dyDescent="0.2"/>
    <row r="6300" s="119" customFormat="1" x14ac:dyDescent="0.2"/>
    <row r="6301" s="119" customFormat="1" x14ac:dyDescent="0.2"/>
    <row r="6302" s="119" customFormat="1" x14ac:dyDescent="0.2"/>
    <row r="6303" s="119" customFormat="1" x14ac:dyDescent="0.2"/>
    <row r="6304" s="119" customFormat="1" x14ac:dyDescent="0.2"/>
    <row r="6305" s="119" customFormat="1" x14ac:dyDescent="0.2"/>
    <row r="6306" s="119" customFormat="1" x14ac:dyDescent="0.2"/>
    <row r="6307" s="119" customFormat="1" x14ac:dyDescent="0.2"/>
    <row r="6308" s="119" customFormat="1" x14ac:dyDescent="0.2"/>
    <row r="6309" s="119" customFormat="1" x14ac:dyDescent="0.2"/>
    <row r="6310" s="119" customFormat="1" x14ac:dyDescent="0.2"/>
    <row r="6311" s="119" customFormat="1" x14ac:dyDescent="0.2"/>
    <row r="6312" s="119" customFormat="1" x14ac:dyDescent="0.2"/>
    <row r="6313" s="119" customFormat="1" x14ac:dyDescent="0.2"/>
    <row r="6314" s="119" customFormat="1" x14ac:dyDescent="0.2"/>
    <row r="6315" s="119" customFormat="1" x14ac:dyDescent="0.2"/>
    <row r="6316" s="119" customFormat="1" x14ac:dyDescent="0.2"/>
    <row r="6317" s="119" customFormat="1" x14ac:dyDescent="0.2"/>
    <row r="6318" s="119" customFormat="1" x14ac:dyDescent="0.2"/>
    <row r="6319" s="119" customFormat="1" x14ac:dyDescent="0.2"/>
    <row r="6320" s="119" customFormat="1" x14ac:dyDescent="0.2"/>
    <row r="6321" s="119" customFormat="1" x14ac:dyDescent="0.2"/>
    <row r="6322" s="119" customFormat="1" x14ac:dyDescent="0.2"/>
    <row r="6323" s="119" customFormat="1" x14ac:dyDescent="0.2"/>
    <row r="6324" s="119" customFormat="1" x14ac:dyDescent="0.2"/>
    <row r="6325" s="119" customFormat="1" x14ac:dyDescent="0.2"/>
    <row r="6326" s="119" customFormat="1" x14ac:dyDescent="0.2"/>
    <row r="6327" s="119" customFormat="1" x14ac:dyDescent="0.2"/>
    <row r="6328" s="119" customFormat="1" x14ac:dyDescent="0.2"/>
    <row r="6329" s="119" customFormat="1" x14ac:dyDescent="0.2"/>
    <row r="6330" s="119" customFormat="1" x14ac:dyDescent="0.2"/>
    <row r="6331" s="119" customFormat="1" x14ac:dyDescent="0.2"/>
    <row r="6332" s="119" customFormat="1" x14ac:dyDescent="0.2"/>
    <row r="6333" s="119" customFormat="1" x14ac:dyDescent="0.2"/>
    <row r="6334" s="119" customFormat="1" x14ac:dyDescent="0.2"/>
    <row r="6335" s="119" customFormat="1" x14ac:dyDescent="0.2"/>
    <row r="6336" s="119" customFormat="1" x14ac:dyDescent="0.2"/>
    <row r="6337" s="119" customFormat="1" x14ac:dyDescent="0.2"/>
    <row r="6338" s="119" customFormat="1" x14ac:dyDescent="0.2"/>
    <row r="6339" s="119" customFormat="1" x14ac:dyDescent="0.2"/>
    <row r="6340" s="119" customFormat="1" x14ac:dyDescent="0.2"/>
    <row r="6341" s="119" customFormat="1" x14ac:dyDescent="0.2"/>
    <row r="6342" s="119" customFormat="1" x14ac:dyDescent="0.2"/>
    <row r="6343" s="119" customFormat="1" x14ac:dyDescent="0.2"/>
    <row r="6344" s="119" customFormat="1" x14ac:dyDescent="0.2"/>
    <row r="6345" s="119" customFormat="1" x14ac:dyDescent="0.2"/>
    <row r="6346" s="119" customFormat="1" x14ac:dyDescent="0.2"/>
    <row r="6347" s="119" customFormat="1" x14ac:dyDescent="0.2"/>
    <row r="6348" s="119" customFormat="1" x14ac:dyDescent="0.2"/>
    <row r="6349" s="119" customFormat="1" x14ac:dyDescent="0.2"/>
    <row r="6350" s="119" customFormat="1" x14ac:dyDescent="0.2"/>
    <row r="6351" s="119" customFormat="1" x14ac:dyDescent="0.2"/>
    <row r="6352" s="119" customFormat="1" x14ac:dyDescent="0.2"/>
    <row r="6353" s="119" customFormat="1" x14ac:dyDescent="0.2"/>
    <row r="6354" s="119" customFormat="1" x14ac:dyDescent="0.2"/>
    <row r="6355" s="119" customFormat="1" x14ac:dyDescent="0.2"/>
    <row r="6356" s="119" customFormat="1" x14ac:dyDescent="0.2"/>
    <row r="6357" s="119" customFormat="1" x14ac:dyDescent="0.2"/>
    <row r="6358" s="119" customFormat="1" x14ac:dyDescent="0.2"/>
    <row r="6359" s="119" customFormat="1" x14ac:dyDescent="0.2"/>
    <row r="6360" s="119" customFormat="1" x14ac:dyDescent="0.2"/>
    <row r="6361" s="119" customFormat="1" x14ac:dyDescent="0.2"/>
    <row r="6362" s="119" customFormat="1" x14ac:dyDescent="0.2"/>
    <row r="6363" s="119" customFormat="1" x14ac:dyDescent="0.2"/>
    <row r="6364" s="119" customFormat="1" x14ac:dyDescent="0.2"/>
    <row r="6365" s="119" customFormat="1" x14ac:dyDescent="0.2"/>
    <row r="6366" s="119" customFormat="1" x14ac:dyDescent="0.2"/>
    <row r="6367" s="119" customFormat="1" x14ac:dyDescent="0.2"/>
    <row r="6368" s="119" customFormat="1" x14ac:dyDescent="0.2"/>
    <row r="6369" s="119" customFormat="1" x14ac:dyDescent="0.2"/>
    <row r="6370" s="119" customFormat="1" x14ac:dyDescent="0.2"/>
    <row r="6371" s="119" customFormat="1" x14ac:dyDescent="0.2"/>
    <row r="6372" s="119" customFormat="1" x14ac:dyDescent="0.2"/>
    <row r="6373" s="119" customFormat="1" x14ac:dyDescent="0.2"/>
    <row r="6374" s="119" customFormat="1" x14ac:dyDescent="0.2"/>
    <row r="6375" s="119" customFormat="1" x14ac:dyDescent="0.2"/>
    <row r="6376" s="119" customFormat="1" x14ac:dyDescent="0.2"/>
    <row r="6377" s="119" customFormat="1" x14ac:dyDescent="0.2"/>
    <row r="6378" s="119" customFormat="1" x14ac:dyDescent="0.2"/>
    <row r="6379" s="119" customFormat="1" x14ac:dyDescent="0.2"/>
    <row r="6380" s="119" customFormat="1" x14ac:dyDescent="0.2"/>
    <row r="6381" s="119" customFormat="1" x14ac:dyDescent="0.2"/>
    <row r="6382" s="119" customFormat="1" x14ac:dyDescent="0.2"/>
    <row r="6383" s="119" customFormat="1" x14ac:dyDescent="0.2"/>
    <row r="6384" s="119" customFormat="1" x14ac:dyDescent="0.2"/>
    <row r="6385" s="119" customFormat="1" x14ac:dyDescent="0.2"/>
    <row r="6386" s="119" customFormat="1" x14ac:dyDescent="0.2"/>
    <row r="6387" s="119" customFormat="1" x14ac:dyDescent="0.2"/>
    <row r="6388" s="119" customFormat="1" x14ac:dyDescent="0.2"/>
    <row r="6389" s="119" customFormat="1" x14ac:dyDescent="0.2"/>
    <row r="6390" s="119" customFormat="1" x14ac:dyDescent="0.2"/>
    <row r="6391" s="119" customFormat="1" x14ac:dyDescent="0.2"/>
    <row r="6392" s="119" customFormat="1" x14ac:dyDescent="0.2"/>
    <row r="6393" s="119" customFormat="1" x14ac:dyDescent="0.2"/>
    <row r="6394" s="119" customFormat="1" x14ac:dyDescent="0.2"/>
    <row r="6395" s="119" customFormat="1" x14ac:dyDescent="0.2"/>
    <row r="6396" s="119" customFormat="1" x14ac:dyDescent="0.2"/>
    <row r="6397" s="119" customFormat="1" x14ac:dyDescent="0.2"/>
    <row r="6398" s="119" customFormat="1" x14ac:dyDescent="0.2"/>
    <row r="6399" s="119" customFormat="1" x14ac:dyDescent="0.2"/>
    <row r="6400" s="119" customFormat="1" x14ac:dyDescent="0.2"/>
    <row r="6401" s="119" customFormat="1" x14ac:dyDescent="0.2"/>
    <row r="6402" s="119" customFormat="1" x14ac:dyDescent="0.2"/>
    <row r="6403" s="119" customFormat="1" x14ac:dyDescent="0.2"/>
    <row r="6404" s="119" customFormat="1" x14ac:dyDescent="0.2"/>
    <row r="6405" s="119" customFormat="1" x14ac:dyDescent="0.2"/>
    <row r="6406" s="119" customFormat="1" x14ac:dyDescent="0.2"/>
    <row r="6407" s="119" customFormat="1" x14ac:dyDescent="0.2"/>
    <row r="6408" s="119" customFormat="1" x14ac:dyDescent="0.2"/>
    <row r="6409" s="119" customFormat="1" x14ac:dyDescent="0.2"/>
    <row r="6410" s="119" customFormat="1" x14ac:dyDescent="0.2"/>
    <row r="6411" s="119" customFormat="1" x14ac:dyDescent="0.2"/>
    <row r="6412" s="119" customFormat="1" x14ac:dyDescent="0.2"/>
    <row r="6413" s="119" customFormat="1" x14ac:dyDescent="0.2"/>
    <row r="6414" s="119" customFormat="1" x14ac:dyDescent="0.2"/>
    <row r="6415" s="119" customFormat="1" x14ac:dyDescent="0.2"/>
    <row r="6416" s="119" customFormat="1" x14ac:dyDescent="0.2"/>
    <row r="6417" s="119" customFormat="1" x14ac:dyDescent="0.2"/>
    <row r="6418" s="119" customFormat="1" x14ac:dyDescent="0.2"/>
    <row r="6419" s="119" customFormat="1" x14ac:dyDescent="0.2"/>
    <row r="6420" s="119" customFormat="1" x14ac:dyDescent="0.2"/>
    <row r="6421" s="119" customFormat="1" x14ac:dyDescent="0.2"/>
    <row r="6422" s="119" customFormat="1" x14ac:dyDescent="0.2"/>
    <row r="6423" s="119" customFormat="1" x14ac:dyDescent="0.2"/>
    <row r="6424" s="119" customFormat="1" x14ac:dyDescent="0.2"/>
    <row r="6425" s="119" customFormat="1" x14ac:dyDescent="0.2"/>
    <row r="6426" s="119" customFormat="1" x14ac:dyDescent="0.2"/>
    <row r="6427" s="119" customFormat="1" x14ac:dyDescent="0.2"/>
    <row r="6428" s="119" customFormat="1" x14ac:dyDescent="0.2"/>
    <row r="6429" s="119" customFormat="1" x14ac:dyDescent="0.2"/>
    <row r="6430" s="119" customFormat="1" x14ac:dyDescent="0.2"/>
    <row r="6431" s="119" customFormat="1" x14ac:dyDescent="0.2"/>
    <row r="6432" s="119" customFormat="1" x14ac:dyDescent="0.2"/>
    <row r="6433" s="119" customFormat="1" x14ac:dyDescent="0.2"/>
    <row r="6434" s="119" customFormat="1" x14ac:dyDescent="0.2"/>
    <row r="6435" s="119" customFormat="1" x14ac:dyDescent="0.2"/>
    <row r="6436" s="119" customFormat="1" x14ac:dyDescent="0.2"/>
    <row r="6437" s="119" customFormat="1" x14ac:dyDescent="0.2"/>
    <row r="6438" s="119" customFormat="1" x14ac:dyDescent="0.2"/>
    <row r="6439" s="119" customFormat="1" x14ac:dyDescent="0.2"/>
    <row r="6440" s="119" customFormat="1" x14ac:dyDescent="0.2"/>
    <row r="6441" s="119" customFormat="1" x14ac:dyDescent="0.2"/>
    <row r="6442" s="119" customFormat="1" x14ac:dyDescent="0.2"/>
    <row r="6443" s="119" customFormat="1" x14ac:dyDescent="0.2"/>
    <row r="6444" s="119" customFormat="1" x14ac:dyDescent="0.2"/>
    <row r="6445" s="119" customFormat="1" x14ac:dyDescent="0.2"/>
    <row r="6446" s="119" customFormat="1" x14ac:dyDescent="0.2"/>
    <row r="6447" s="119" customFormat="1" x14ac:dyDescent="0.2"/>
    <row r="6448" s="119" customFormat="1" x14ac:dyDescent="0.2"/>
    <row r="6449" s="119" customFormat="1" x14ac:dyDescent="0.2"/>
    <row r="6450" s="119" customFormat="1" x14ac:dyDescent="0.2"/>
    <row r="6451" s="119" customFormat="1" x14ac:dyDescent="0.2"/>
    <row r="6452" s="119" customFormat="1" x14ac:dyDescent="0.2"/>
    <row r="6453" s="119" customFormat="1" x14ac:dyDescent="0.2"/>
    <row r="6454" s="119" customFormat="1" x14ac:dyDescent="0.2"/>
    <row r="6455" s="119" customFormat="1" x14ac:dyDescent="0.2"/>
    <row r="6456" s="119" customFormat="1" x14ac:dyDescent="0.2"/>
    <row r="6457" s="119" customFormat="1" x14ac:dyDescent="0.2"/>
    <row r="6458" s="119" customFormat="1" x14ac:dyDescent="0.2"/>
    <row r="6459" s="119" customFormat="1" x14ac:dyDescent="0.2"/>
    <row r="6460" s="119" customFormat="1" x14ac:dyDescent="0.2"/>
    <row r="6461" s="119" customFormat="1" x14ac:dyDescent="0.2"/>
    <row r="6462" s="119" customFormat="1" x14ac:dyDescent="0.2"/>
    <row r="6463" s="119" customFormat="1" x14ac:dyDescent="0.2"/>
    <row r="6464" s="119" customFormat="1" x14ac:dyDescent="0.2"/>
    <row r="6465" s="119" customFormat="1" x14ac:dyDescent="0.2"/>
    <row r="6466" s="119" customFormat="1" x14ac:dyDescent="0.2"/>
    <row r="6467" s="119" customFormat="1" x14ac:dyDescent="0.2"/>
    <row r="6468" s="119" customFormat="1" x14ac:dyDescent="0.2"/>
    <row r="6469" s="119" customFormat="1" x14ac:dyDescent="0.2"/>
    <row r="6470" s="119" customFormat="1" x14ac:dyDescent="0.2"/>
    <row r="6471" s="119" customFormat="1" x14ac:dyDescent="0.2"/>
    <row r="6472" s="119" customFormat="1" x14ac:dyDescent="0.2"/>
    <row r="6473" s="119" customFormat="1" x14ac:dyDescent="0.2"/>
    <row r="6474" s="119" customFormat="1" x14ac:dyDescent="0.2"/>
    <row r="6475" s="119" customFormat="1" x14ac:dyDescent="0.2"/>
    <row r="6476" s="119" customFormat="1" x14ac:dyDescent="0.2"/>
    <row r="6477" s="119" customFormat="1" x14ac:dyDescent="0.2"/>
    <row r="6478" s="119" customFormat="1" x14ac:dyDescent="0.2"/>
    <row r="6479" s="119" customFormat="1" x14ac:dyDescent="0.2"/>
    <row r="6480" s="119" customFormat="1" x14ac:dyDescent="0.2"/>
    <row r="6481" s="119" customFormat="1" x14ac:dyDescent="0.2"/>
    <row r="6482" s="119" customFormat="1" x14ac:dyDescent="0.2"/>
    <row r="6483" s="119" customFormat="1" x14ac:dyDescent="0.2"/>
    <row r="6484" s="119" customFormat="1" x14ac:dyDescent="0.2"/>
    <row r="6485" s="119" customFormat="1" x14ac:dyDescent="0.2"/>
    <row r="6486" s="119" customFormat="1" x14ac:dyDescent="0.2"/>
    <row r="6487" s="119" customFormat="1" x14ac:dyDescent="0.2"/>
    <row r="6488" s="119" customFormat="1" x14ac:dyDescent="0.2"/>
    <row r="6489" s="119" customFormat="1" x14ac:dyDescent="0.2"/>
    <row r="6490" s="119" customFormat="1" x14ac:dyDescent="0.2"/>
    <row r="6491" s="119" customFormat="1" x14ac:dyDescent="0.2"/>
    <row r="6492" s="119" customFormat="1" x14ac:dyDescent="0.2"/>
    <row r="6493" s="119" customFormat="1" x14ac:dyDescent="0.2"/>
    <row r="6494" s="119" customFormat="1" x14ac:dyDescent="0.2"/>
    <row r="6495" s="119" customFormat="1" x14ac:dyDescent="0.2"/>
    <row r="6496" s="119" customFormat="1" x14ac:dyDescent="0.2"/>
    <row r="6497" s="119" customFormat="1" x14ac:dyDescent="0.2"/>
    <row r="6498" s="119" customFormat="1" x14ac:dyDescent="0.2"/>
    <row r="6499" s="119" customFormat="1" x14ac:dyDescent="0.2"/>
    <row r="6500" s="119" customFormat="1" x14ac:dyDescent="0.2"/>
    <row r="6501" s="119" customFormat="1" x14ac:dyDescent="0.2"/>
    <row r="6502" s="119" customFormat="1" x14ac:dyDescent="0.2"/>
    <row r="6503" s="119" customFormat="1" x14ac:dyDescent="0.2"/>
    <row r="6504" s="119" customFormat="1" x14ac:dyDescent="0.2"/>
    <row r="6505" s="119" customFormat="1" x14ac:dyDescent="0.2"/>
    <row r="6506" s="119" customFormat="1" x14ac:dyDescent="0.2"/>
    <row r="6507" s="119" customFormat="1" x14ac:dyDescent="0.2"/>
    <row r="6508" s="119" customFormat="1" x14ac:dyDescent="0.2"/>
    <row r="6509" s="119" customFormat="1" x14ac:dyDescent="0.2"/>
    <row r="6510" s="119" customFormat="1" x14ac:dyDescent="0.2"/>
    <row r="6511" s="119" customFormat="1" x14ac:dyDescent="0.2"/>
    <row r="6512" s="119" customFormat="1" x14ac:dyDescent="0.2"/>
    <row r="6513" s="119" customFormat="1" x14ac:dyDescent="0.2"/>
    <row r="6514" s="119" customFormat="1" x14ac:dyDescent="0.2"/>
    <row r="6515" s="119" customFormat="1" x14ac:dyDescent="0.2"/>
    <row r="6516" s="119" customFormat="1" x14ac:dyDescent="0.2"/>
    <row r="6517" s="119" customFormat="1" x14ac:dyDescent="0.2"/>
    <row r="6518" s="119" customFormat="1" x14ac:dyDescent="0.2"/>
    <row r="6519" s="119" customFormat="1" x14ac:dyDescent="0.2"/>
    <row r="6520" s="119" customFormat="1" x14ac:dyDescent="0.2"/>
    <row r="6521" s="119" customFormat="1" x14ac:dyDescent="0.2"/>
    <row r="6522" s="119" customFormat="1" x14ac:dyDescent="0.2"/>
    <row r="6523" s="119" customFormat="1" x14ac:dyDescent="0.2"/>
    <row r="6524" s="119" customFormat="1" x14ac:dyDescent="0.2"/>
    <row r="6525" s="119" customFormat="1" x14ac:dyDescent="0.2"/>
    <row r="6526" s="119" customFormat="1" x14ac:dyDescent="0.2"/>
    <row r="6527" s="119" customFormat="1" x14ac:dyDescent="0.2"/>
    <row r="6528" s="119" customFormat="1" x14ac:dyDescent="0.2"/>
    <row r="6529" s="119" customFormat="1" x14ac:dyDescent="0.2"/>
    <row r="6530" s="119" customFormat="1" x14ac:dyDescent="0.2"/>
    <row r="6531" s="119" customFormat="1" x14ac:dyDescent="0.2"/>
    <row r="6532" s="119" customFormat="1" x14ac:dyDescent="0.2"/>
    <row r="6533" s="119" customFormat="1" x14ac:dyDescent="0.2"/>
    <row r="6534" s="119" customFormat="1" x14ac:dyDescent="0.2"/>
    <row r="6535" s="119" customFormat="1" x14ac:dyDescent="0.2"/>
    <row r="6536" s="119" customFormat="1" x14ac:dyDescent="0.2"/>
    <row r="6537" s="119" customFormat="1" x14ac:dyDescent="0.2"/>
    <row r="6538" s="119" customFormat="1" x14ac:dyDescent="0.2"/>
    <row r="6539" s="119" customFormat="1" x14ac:dyDescent="0.2"/>
    <row r="6540" s="119" customFormat="1" x14ac:dyDescent="0.2"/>
    <row r="6541" s="119" customFormat="1" x14ac:dyDescent="0.2"/>
    <row r="6542" s="119" customFormat="1" x14ac:dyDescent="0.2"/>
    <row r="6543" s="119" customFormat="1" x14ac:dyDescent="0.2"/>
    <row r="6544" s="119" customFormat="1" x14ac:dyDescent="0.2"/>
    <row r="6545" s="119" customFormat="1" x14ac:dyDescent="0.2"/>
    <row r="6546" s="119" customFormat="1" x14ac:dyDescent="0.2"/>
    <row r="6547" s="119" customFormat="1" x14ac:dyDescent="0.2"/>
    <row r="6548" s="119" customFormat="1" x14ac:dyDescent="0.2"/>
    <row r="6549" s="119" customFormat="1" x14ac:dyDescent="0.2"/>
    <row r="6550" s="119" customFormat="1" x14ac:dyDescent="0.2"/>
    <row r="6551" s="119" customFormat="1" x14ac:dyDescent="0.2"/>
    <row r="6552" s="119" customFormat="1" x14ac:dyDescent="0.2"/>
    <row r="6553" s="119" customFormat="1" x14ac:dyDescent="0.2"/>
    <row r="6554" s="119" customFormat="1" x14ac:dyDescent="0.2"/>
    <row r="6555" s="119" customFormat="1" x14ac:dyDescent="0.2"/>
    <row r="6556" s="119" customFormat="1" x14ac:dyDescent="0.2"/>
    <row r="6557" s="119" customFormat="1" x14ac:dyDescent="0.2"/>
    <row r="6558" s="119" customFormat="1" x14ac:dyDescent="0.2"/>
    <row r="6559" s="119" customFormat="1" x14ac:dyDescent="0.2"/>
    <row r="6560" s="119" customFormat="1" x14ac:dyDescent="0.2"/>
    <row r="6561" s="119" customFormat="1" x14ac:dyDescent="0.2"/>
    <row r="6562" s="119" customFormat="1" x14ac:dyDescent="0.2"/>
    <row r="6563" s="119" customFormat="1" x14ac:dyDescent="0.2"/>
    <row r="6564" s="119" customFormat="1" x14ac:dyDescent="0.2"/>
    <row r="6565" s="119" customFormat="1" x14ac:dyDescent="0.2"/>
    <row r="6566" s="119" customFormat="1" x14ac:dyDescent="0.2"/>
    <row r="6567" s="119" customFormat="1" x14ac:dyDescent="0.2"/>
    <row r="6568" s="119" customFormat="1" x14ac:dyDescent="0.2"/>
    <row r="6569" s="119" customFormat="1" x14ac:dyDescent="0.2"/>
    <row r="6570" s="119" customFormat="1" x14ac:dyDescent="0.2"/>
    <row r="6571" s="119" customFormat="1" x14ac:dyDescent="0.2"/>
    <row r="6572" s="119" customFormat="1" x14ac:dyDescent="0.2"/>
    <row r="6573" s="119" customFormat="1" x14ac:dyDescent="0.2"/>
    <row r="6574" s="119" customFormat="1" x14ac:dyDescent="0.2"/>
    <row r="6575" s="119" customFormat="1" x14ac:dyDescent="0.2"/>
    <row r="6576" s="119" customFormat="1" x14ac:dyDescent="0.2"/>
    <row r="6577" s="119" customFormat="1" x14ac:dyDescent="0.2"/>
    <row r="6578" s="119" customFormat="1" x14ac:dyDescent="0.2"/>
    <row r="6579" s="119" customFormat="1" x14ac:dyDescent="0.2"/>
    <row r="6580" s="119" customFormat="1" x14ac:dyDescent="0.2"/>
    <row r="6581" s="119" customFormat="1" x14ac:dyDescent="0.2"/>
    <row r="6582" s="119" customFormat="1" x14ac:dyDescent="0.2"/>
    <row r="6583" s="119" customFormat="1" x14ac:dyDescent="0.2"/>
    <row r="6584" s="119" customFormat="1" x14ac:dyDescent="0.2"/>
    <row r="6585" s="119" customFormat="1" x14ac:dyDescent="0.2"/>
    <row r="6586" s="119" customFormat="1" x14ac:dyDescent="0.2"/>
    <row r="6587" s="119" customFormat="1" x14ac:dyDescent="0.2"/>
    <row r="6588" s="119" customFormat="1" x14ac:dyDescent="0.2"/>
    <row r="6589" s="119" customFormat="1" x14ac:dyDescent="0.2"/>
    <row r="6590" s="119" customFormat="1" x14ac:dyDescent="0.2"/>
    <row r="6591" s="119" customFormat="1" x14ac:dyDescent="0.2"/>
    <row r="6592" s="119" customFormat="1" x14ac:dyDescent="0.2"/>
    <row r="6593" s="119" customFormat="1" x14ac:dyDescent="0.2"/>
    <row r="6594" s="119" customFormat="1" x14ac:dyDescent="0.2"/>
    <row r="6595" s="119" customFormat="1" x14ac:dyDescent="0.2"/>
    <row r="6596" s="119" customFormat="1" x14ac:dyDescent="0.2"/>
    <row r="6597" s="119" customFormat="1" x14ac:dyDescent="0.2"/>
    <row r="6598" s="119" customFormat="1" x14ac:dyDescent="0.2"/>
    <row r="6599" s="119" customFormat="1" x14ac:dyDescent="0.2"/>
    <row r="6600" s="119" customFormat="1" x14ac:dyDescent="0.2"/>
    <row r="6601" s="119" customFormat="1" x14ac:dyDescent="0.2"/>
    <row r="6602" s="119" customFormat="1" x14ac:dyDescent="0.2"/>
    <row r="6603" s="119" customFormat="1" x14ac:dyDescent="0.2"/>
    <row r="6604" s="119" customFormat="1" x14ac:dyDescent="0.2"/>
    <row r="6605" s="119" customFormat="1" x14ac:dyDescent="0.2"/>
    <row r="6606" s="119" customFormat="1" x14ac:dyDescent="0.2"/>
    <row r="6607" s="119" customFormat="1" x14ac:dyDescent="0.2"/>
    <row r="6608" s="119" customFormat="1" x14ac:dyDescent="0.2"/>
    <row r="6609" s="119" customFormat="1" x14ac:dyDescent="0.2"/>
    <row r="6610" s="119" customFormat="1" x14ac:dyDescent="0.2"/>
    <row r="6611" s="119" customFormat="1" x14ac:dyDescent="0.2"/>
    <row r="6612" s="119" customFormat="1" x14ac:dyDescent="0.2"/>
    <row r="6613" s="119" customFormat="1" x14ac:dyDescent="0.2"/>
    <row r="6614" s="119" customFormat="1" x14ac:dyDescent="0.2"/>
    <row r="6615" s="119" customFormat="1" x14ac:dyDescent="0.2"/>
    <row r="6616" s="119" customFormat="1" x14ac:dyDescent="0.2"/>
    <row r="6617" s="119" customFormat="1" x14ac:dyDescent="0.2"/>
    <row r="6618" s="119" customFormat="1" x14ac:dyDescent="0.2"/>
    <row r="6619" s="119" customFormat="1" x14ac:dyDescent="0.2"/>
    <row r="6620" s="119" customFormat="1" x14ac:dyDescent="0.2"/>
    <row r="6621" s="119" customFormat="1" x14ac:dyDescent="0.2"/>
    <row r="6622" s="119" customFormat="1" x14ac:dyDescent="0.2"/>
    <row r="6623" s="119" customFormat="1" x14ac:dyDescent="0.2"/>
    <row r="6624" s="119" customFormat="1" x14ac:dyDescent="0.2"/>
    <row r="6625" s="119" customFormat="1" x14ac:dyDescent="0.2"/>
    <row r="6626" s="119" customFormat="1" x14ac:dyDescent="0.2"/>
    <row r="6627" s="119" customFormat="1" x14ac:dyDescent="0.2"/>
    <row r="6628" s="119" customFormat="1" x14ac:dyDescent="0.2"/>
    <row r="6629" s="119" customFormat="1" x14ac:dyDescent="0.2"/>
    <row r="6630" s="119" customFormat="1" x14ac:dyDescent="0.2"/>
    <row r="6631" s="119" customFormat="1" x14ac:dyDescent="0.2"/>
    <row r="6632" s="119" customFormat="1" x14ac:dyDescent="0.2"/>
    <row r="6633" s="119" customFormat="1" x14ac:dyDescent="0.2"/>
    <row r="6634" s="119" customFormat="1" x14ac:dyDescent="0.2"/>
    <row r="6635" s="119" customFormat="1" x14ac:dyDescent="0.2"/>
    <row r="6636" s="119" customFormat="1" x14ac:dyDescent="0.2"/>
    <row r="6637" s="119" customFormat="1" x14ac:dyDescent="0.2"/>
    <row r="6638" s="119" customFormat="1" x14ac:dyDescent="0.2"/>
    <row r="6639" s="119" customFormat="1" x14ac:dyDescent="0.2"/>
    <row r="6640" s="119" customFormat="1" x14ac:dyDescent="0.2"/>
    <row r="6641" s="119" customFormat="1" x14ac:dyDescent="0.2"/>
    <row r="6642" s="119" customFormat="1" x14ac:dyDescent="0.2"/>
    <row r="6643" s="119" customFormat="1" x14ac:dyDescent="0.2"/>
    <row r="6644" s="119" customFormat="1" x14ac:dyDescent="0.2"/>
    <row r="6645" s="119" customFormat="1" x14ac:dyDescent="0.2"/>
    <row r="6646" s="119" customFormat="1" x14ac:dyDescent="0.2"/>
    <row r="6647" s="119" customFormat="1" x14ac:dyDescent="0.2"/>
    <row r="6648" s="119" customFormat="1" x14ac:dyDescent="0.2"/>
    <row r="6649" s="119" customFormat="1" x14ac:dyDescent="0.2"/>
    <row r="6650" s="119" customFormat="1" x14ac:dyDescent="0.2"/>
    <row r="6651" s="119" customFormat="1" x14ac:dyDescent="0.2"/>
    <row r="6652" s="119" customFormat="1" x14ac:dyDescent="0.2"/>
    <row r="6653" s="119" customFormat="1" x14ac:dyDescent="0.2"/>
    <row r="6654" s="119" customFormat="1" x14ac:dyDescent="0.2"/>
    <row r="6655" s="119" customFormat="1" x14ac:dyDescent="0.2"/>
    <row r="6656" s="119" customFormat="1" x14ac:dyDescent="0.2"/>
    <row r="6657" s="119" customFormat="1" x14ac:dyDescent="0.2"/>
    <row r="6658" s="119" customFormat="1" x14ac:dyDescent="0.2"/>
    <row r="6659" s="119" customFormat="1" x14ac:dyDescent="0.2"/>
    <row r="6660" s="119" customFormat="1" x14ac:dyDescent="0.2"/>
    <row r="6661" s="119" customFormat="1" x14ac:dyDescent="0.2"/>
    <row r="6662" s="119" customFormat="1" x14ac:dyDescent="0.2"/>
    <row r="6663" s="119" customFormat="1" x14ac:dyDescent="0.2"/>
    <row r="6664" s="119" customFormat="1" x14ac:dyDescent="0.2"/>
    <row r="6665" s="119" customFormat="1" x14ac:dyDescent="0.2"/>
    <row r="6666" s="119" customFormat="1" x14ac:dyDescent="0.2"/>
    <row r="6667" s="119" customFormat="1" x14ac:dyDescent="0.2"/>
    <row r="6668" s="119" customFormat="1" x14ac:dyDescent="0.2"/>
    <row r="6669" s="119" customFormat="1" x14ac:dyDescent="0.2"/>
    <row r="6670" s="119" customFormat="1" x14ac:dyDescent="0.2"/>
    <row r="6671" s="119" customFormat="1" x14ac:dyDescent="0.2"/>
    <row r="6672" s="119" customFormat="1" x14ac:dyDescent="0.2"/>
    <row r="6673" s="119" customFormat="1" x14ac:dyDescent="0.2"/>
    <row r="6674" s="119" customFormat="1" x14ac:dyDescent="0.2"/>
    <row r="6675" s="119" customFormat="1" x14ac:dyDescent="0.2"/>
    <row r="6676" s="119" customFormat="1" x14ac:dyDescent="0.2"/>
    <row r="6677" s="119" customFormat="1" x14ac:dyDescent="0.2"/>
    <row r="6678" s="119" customFormat="1" x14ac:dyDescent="0.2"/>
    <row r="6679" s="119" customFormat="1" x14ac:dyDescent="0.2"/>
    <row r="6680" s="119" customFormat="1" x14ac:dyDescent="0.2"/>
    <row r="6681" s="119" customFormat="1" x14ac:dyDescent="0.2"/>
    <row r="6682" s="119" customFormat="1" x14ac:dyDescent="0.2"/>
    <row r="6683" s="119" customFormat="1" x14ac:dyDescent="0.2"/>
    <row r="6684" s="119" customFormat="1" x14ac:dyDescent="0.2"/>
    <row r="6685" s="119" customFormat="1" x14ac:dyDescent="0.2"/>
    <row r="6686" s="119" customFormat="1" x14ac:dyDescent="0.2"/>
    <row r="6687" s="119" customFormat="1" x14ac:dyDescent="0.2"/>
    <row r="6688" s="119" customFormat="1" x14ac:dyDescent="0.2"/>
    <row r="6689" s="119" customFormat="1" x14ac:dyDescent="0.2"/>
    <row r="6690" s="119" customFormat="1" x14ac:dyDescent="0.2"/>
    <row r="6691" s="119" customFormat="1" x14ac:dyDescent="0.2"/>
    <row r="6692" s="119" customFormat="1" x14ac:dyDescent="0.2"/>
    <row r="6693" s="119" customFormat="1" x14ac:dyDescent="0.2"/>
    <row r="6694" s="119" customFormat="1" x14ac:dyDescent="0.2"/>
    <row r="6695" s="119" customFormat="1" x14ac:dyDescent="0.2"/>
    <row r="6696" s="119" customFormat="1" x14ac:dyDescent="0.2"/>
    <row r="6697" s="119" customFormat="1" x14ac:dyDescent="0.2"/>
    <row r="6698" s="119" customFormat="1" x14ac:dyDescent="0.2"/>
    <row r="6699" s="119" customFormat="1" x14ac:dyDescent="0.2"/>
    <row r="6700" s="119" customFormat="1" x14ac:dyDescent="0.2"/>
    <row r="6701" s="119" customFormat="1" x14ac:dyDescent="0.2"/>
    <row r="6702" s="119" customFormat="1" x14ac:dyDescent="0.2"/>
    <row r="6703" s="119" customFormat="1" x14ac:dyDescent="0.2"/>
    <row r="6704" s="119" customFormat="1" x14ac:dyDescent="0.2"/>
    <row r="6705" s="119" customFormat="1" x14ac:dyDescent="0.2"/>
    <row r="6706" s="119" customFormat="1" x14ac:dyDescent="0.2"/>
    <row r="6707" s="119" customFormat="1" x14ac:dyDescent="0.2"/>
    <row r="6708" s="119" customFormat="1" x14ac:dyDescent="0.2"/>
    <row r="6709" s="119" customFormat="1" x14ac:dyDescent="0.2"/>
    <row r="6710" s="119" customFormat="1" x14ac:dyDescent="0.2"/>
    <row r="6711" s="119" customFormat="1" x14ac:dyDescent="0.2"/>
    <row r="6712" s="119" customFormat="1" x14ac:dyDescent="0.2"/>
    <row r="6713" s="119" customFormat="1" x14ac:dyDescent="0.2"/>
    <row r="6714" s="119" customFormat="1" x14ac:dyDescent="0.2"/>
    <row r="6715" s="119" customFormat="1" x14ac:dyDescent="0.2"/>
    <row r="6716" s="119" customFormat="1" x14ac:dyDescent="0.2"/>
    <row r="6717" s="119" customFormat="1" x14ac:dyDescent="0.2"/>
    <row r="6718" s="119" customFormat="1" x14ac:dyDescent="0.2"/>
    <row r="6719" s="119" customFormat="1" x14ac:dyDescent="0.2"/>
    <row r="6720" s="119" customFormat="1" x14ac:dyDescent="0.2"/>
    <row r="6721" s="119" customFormat="1" x14ac:dyDescent="0.2"/>
    <row r="6722" s="119" customFormat="1" x14ac:dyDescent="0.2"/>
    <row r="6723" s="119" customFormat="1" x14ac:dyDescent="0.2"/>
    <row r="6724" s="119" customFormat="1" x14ac:dyDescent="0.2"/>
    <row r="6725" s="119" customFormat="1" x14ac:dyDescent="0.2"/>
    <row r="6726" s="119" customFormat="1" x14ac:dyDescent="0.2"/>
    <row r="6727" s="119" customFormat="1" x14ac:dyDescent="0.2"/>
    <row r="6728" s="119" customFormat="1" x14ac:dyDescent="0.2"/>
    <row r="6729" s="119" customFormat="1" x14ac:dyDescent="0.2"/>
    <row r="6730" s="119" customFormat="1" x14ac:dyDescent="0.2"/>
    <row r="6731" s="119" customFormat="1" x14ac:dyDescent="0.2"/>
    <row r="6732" s="119" customFormat="1" x14ac:dyDescent="0.2"/>
    <row r="6733" s="119" customFormat="1" x14ac:dyDescent="0.2"/>
    <row r="6734" s="119" customFormat="1" x14ac:dyDescent="0.2"/>
    <row r="6735" s="119" customFormat="1" x14ac:dyDescent="0.2"/>
    <row r="6736" s="119" customFormat="1" x14ac:dyDescent="0.2"/>
    <row r="6737" s="119" customFormat="1" x14ac:dyDescent="0.2"/>
    <row r="6738" s="119" customFormat="1" x14ac:dyDescent="0.2"/>
    <row r="6739" s="119" customFormat="1" x14ac:dyDescent="0.2"/>
    <row r="6740" s="119" customFormat="1" x14ac:dyDescent="0.2"/>
    <row r="6741" s="119" customFormat="1" x14ac:dyDescent="0.2"/>
    <row r="6742" s="119" customFormat="1" x14ac:dyDescent="0.2"/>
    <row r="6743" s="119" customFormat="1" x14ac:dyDescent="0.2"/>
    <row r="6744" s="119" customFormat="1" x14ac:dyDescent="0.2"/>
    <row r="6745" s="119" customFormat="1" x14ac:dyDescent="0.2"/>
    <row r="6746" s="119" customFormat="1" x14ac:dyDescent="0.2"/>
    <row r="6747" s="119" customFormat="1" x14ac:dyDescent="0.2"/>
    <row r="6748" s="119" customFormat="1" x14ac:dyDescent="0.2"/>
    <row r="6749" s="119" customFormat="1" x14ac:dyDescent="0.2"/>
    <row r="6750" s="119" customFormat="1" x14ac:dyDescent="0.2"/>
    <row r="6751" s="119" customFormat="1" x14ac:dyDescent="0.2"/>
    <row r="6752" s="119" customFormat="1" x14ac:dyDescent="0.2"/>
    <row r="6753" s="119" customFormat="1" x14ac:dyDescent="0.2"/>
    <row r="6754" s="119" customFormat="1" x14ac:dyDescent="0.2"/>
    <row r="6755" s="119" customFormat="1" x14ac:dyDescent="0.2"/>
    <row r="6756" s="119" customFormat="1" x14ac:dyDescent="0.2"/>
    <row r="6757" s="119" customFormat="1" x14ac:dyDescent="0.2"/>
    <row r="6758" s="119" customFormat="1" x14ac:dyDescent="0.2"/>
    <row r="6759" s="119" customFormat="1" x14ac:dyDescent="0.2"/>
    <row r="6760" s="119" customFormat="1" x14ac:dyDescent="0.2"/>
    <row r="6761" s="119" customFormat="1" x14ac:dyDescent="0.2"/>
    <row r="6762" s="119" customFormat="1" x14ac:dyDescent="0.2"/>
    <row r="6763" s="119" customFormat="1" x14ac:dyDescent="0.2"/>
    <row r="6764" s="119" customFormat="1" x14ac:dyDescent="0.2"/>
    <row r="6765" s="119" customFormat="1" x14ac:dyDescent="0.2"/>
    <row r="6766" s="119" customFormat="1" x14ac:dyDescent="0.2"/>
    <row r="6767" s="119" customFormat="1" x14ac:dyDescent="0.2"/>
    <row r="6768" s="119" customFormat="1" x14ac:dyDescent="0.2"/>
    <row r="6769" s="119" customFormat="1" x14ac:dyDescent="0.2"/>
    <row r="6770" s="119" customFormat="1" x14ac:dyDescent="0.2"/>
    <row r="6771" s="119" customFormat="1" x14ac:dyDescent="0.2"/>
    <row r="6772" s="119" customFormat="1" x14ac:dyDescent="0.2"/>
    <row r="6773" s="119" customFormat="1" x14ac:dyDescent="0.2"/>
    <row r="6774" s="119" customFormat="1" x14ac:dyDescent="0.2"/>
    <row r="6775" s="119" customFormat="1" x14ac:dyDescent="0.2"/>
    <row r="6776" s="119" customFormat="1" x14ac:dyDescent="0.2"/>
    <row r="6777" s="119" customFormat="1" x14ac:dyDescent="0.2"/>
    <row r="6778" s="119" customFormat="1" x14ac:dyDescent="0.2"/>
    <row r="6779" s="119" customFormat="1" x14ac:dyDescent="0.2"/>
    <row r="6780" s="119" customFormat="1" x14ac:dyDescent="0.2"/>
    <row r="6781" s="119" customFormat="1" x14ac:dyDescent="0.2"/>
    <row r="6782" s="119" customFormat="1" x14ac:dyDescent="0.2"/>
    <row r="6783" s="119" customFormat="1" x14ac:dyDescent="0.2"/>
    <row r="6784" s="119" customFormat="1" x14ac:dyDescent="0.2"/>
    <row r="6785" s="119" customFormat="1" x14ac:dyDescent="0.2"/>
    <row r="6786" s="119" customFormat="1" x14ac:dyDescent="0.2"/>
    <row r="6787" s="119" customFormat="1" x14ac:dyDescent="0.2"/>
    <row r="6788" s="119" customFormat="1" x14ac:dyDescent="0.2"/>
    <row r="6789" s="119" customFormat="1" x14ac:dyDescent="0.2"/>
    <row r="6790" s="119" customFormat="1" x14ac:dyDescent="0.2"/>
    <row r="6791" s="119" customFormat="1" x14ac:dyDescent="0.2"/>
    <row r="6792" s="119" customFormat="1" x14ac:dyDescent="0.2"/>
    <row r="6793" s="119" customFormat="1" x14ac:dyDescent="0.2"/>
    <row r="6794" s="119" customFormat="1" x14ac:dyDescent="0.2"/>
    <row r="6795" s="119" customFormat="1" x14ac:dyDescent="0.2"/>
    <row r="6796" s="119" customFormat="1" x14ac:dyDescent="0.2"/>
    <row r="6797" s="119" customFormat="1" x14ac:dyDescent="0.2"/>
    <row r="6798" s="119" customFormat="1" x14ac:dyDescent="0.2"/>
    <row r="6799" s="119" customFormat="1" x14ac:dyDescent="0.2"/>
    <row r="6800" s="119" customFormat="1" x14ac:dyDescent="0.2"/>
    <row r="6801" s="119" customFormat="1" x14ac:dyDescent="0.2"/>
    <row r="6802" s="119" customFormat="1" x14ac:dyDescent="0.2"/>
    <row r="6803" s="119" customFormat="1" x14ac:dyDescent="0.2"/>
    <row r="6804" s="119" customFormat="1" x14ac:dyDescent="0.2"/>
    <row r="6805" s="119" customFormat="1" x14ac:dyDescent="0.2"/>
    <row r="6806" s="119" customFormat="1" x14ac:dyDescent="0.2"/>
    <row r="6807" s="119" customFormat="1" x14ac:dyDescent="0.2"/>
    <row r="6808" s="119" customFormat="1" x14ac:dyDescent="0.2"/>
    <row r="6809" s="119" customFormat="1" x14ac:dyDescent="0.2"/>
    <row r="6810" s="119" customFormat="1" x14ac:dyDescent="0.2"/>
    <row r="6811" s="119" customFormat="1" x14ac:dyDescent="0.2"/>
    <row r="6812" s="119" customFormat="1" x14ac:dyDescent="0.2"/>
    <row r="6813" s="119" customFormat="1" x14ac:dyDescent="0.2"/>
    <row r="6814" s="119" customFormat="1" x14ac:dyDescent="0.2"/>
    <row r="6815" s="119" customFormat="1" x14ac:dyDescent="0.2"/>
    <row r="6816" s="119" customFormat="1" x14ac:dyDescent="0.2"/>
    <row r="6817" s="119" customFormat="1" x14ac:dyDescent="0.2"/>
    <row r="6818" s="119" customFormat="1" x14ac:dyDescent="0.2"/>
    <row r="6819" s="119" customFormat="1" x14ac:dyDescent="0.2"/>
    <row r="6820" s="119" customFormat="1" x14ac:dyDescent="0.2"/>
    <row r="6821" s="119" customFormat="1" x14ac:dyDescent="0.2"/>
    <row r="6822" s="119" customFormat="1" x14ac:dyDescent="0.2"/>
    <row r="6823" s="119" customFormat="1" x14ac:dyDescent="0.2"/>
    <row r="6824" s="119" customFormat="1" x14ac:dyDescent="0.2"/>
    <row r="6825" s="119" customFormat="1" x14ac:dyDescent="0.2"/>
    <row r="6826" s="119" customFormat="1" x14ac:dyDescent="0.2"/>
    <row r="6827" s="119" customFormat="1" x14ac:dyDescent="0.2"/>
    <row r="6828" s="119" customFormat="1" x14ac:dyDescent="0.2"/>
    <row r="6829" s="119" customFormat="1" x14ac:dyDescent="0.2"/>
    <row r="6830" s="119" customFormat="1" x14ac:dyDescent="0.2"/>
    <row r="6831" s="119" customFormat="1" x14ac:dyDescent="0.2"/>
    <row r="6832" s="119" customFormat="1" x14ac:dyDescent="0.2"/>
    <row r="6833" s="119" customFormat="1" x14ac:dyDescent="0.2"/>
    <row r="6834" s="119" customFormat="1" x14ac:dyDescent="0.2"/>
    <row r="6835" s="119" customFormat="1" x14ac:dyDescent="0.2"/>
    <row r="6836" s="119" customFormat="1" x14ac:dyDescent="0.2"/>
    <row r="6837" s="119" customFormat="1" x14ac:dyDescent="0.2"/>
    <row r="6838" s="119" customFormat="1" x14ac:dyDescent="0.2"/>
    <row r="6839" s="119" customFormat="1" x14ac:dyDescent="0.2"/>
    <row r="6840" s="119" customFormat="1" x14ac:dyDescent="0.2"/>
    <row r="6841" s="119" customFormat="1" x14ac:dyDescent="0.2"/>
    <row r="6842" s="119" customFormat="1" x14ac:dyDescent="0.2"/>
    <row r="6843" s="119" customFormat="1" x14ac:dyDescent="0.2"/>
    <row r="6844" s="119" customFormat="1" x14ac:dyDescent="0.2"/>
    <row r="6845" s="119" customFormat="1" x14ac:dyDescent="0.2"/>
    <row r="6846" s="119" customFormat="1" x14ac:dyDescent="0.2"/>
    <row r="6847" s="119" customFormat="1" x14ac:dyDescent="0.2"/>
    <row r="6848" s="119" customFormat="1" x14ac:dyDescent="0.2"/>
    <row r="6849" s="119" customFormat="1" x14ac:dyDescent="0.2"/>
    <row r="6850" s="119" customFormat="1" x14ac:dyDescent="0.2"/>
    <row r="6851" s="119" customFormat="1" x14ac:dyDescent="0.2"/>
    <row r="6852" s="119" customFormat="1" x14ac:dyDescent="0.2"/>
    <row r="6853" s="119" customFormat="1" x14ac:dyDescent="0.2"/>
    <row r="6854" s="119" customFormat="1" x14ac:dyDescent="0.2"/>
    <row r="6855" s="119" customFormat="1" x14ac:dyDescent="0.2"/>
    <row r="6856" s="119" customFormat="1" x14ac:dyDescent="0.2"/>
    <row r="6857" s="119" customFormat="1" x14ac:dyDescent="0.2"/>
    <row r="6858" s="119" customFormat="1" x14ac:dyDescent="0.2"/>
    <row r="6859" s="119" customFormat="1" x14ac:dyDescent="0.2"/>
    <row r="6860" s="119" customFormat="1" x14ac:dyDescent="0.2"/>
    <row r="6861" s="119" customFormat="1" x14ac:dyDescent="0.2"/>
    <row r="6862" s="119" customFormat="1" x14ac:dyDescent="0.2"/>
    <row r="6863" s="119" customFormat="1" x14ac:dyDescent="0.2"/>
    <row r="6864" s="119" customFormat="1" x14ac:dyDescent="0.2"/>
    <row r="6865" s="119" customFormat="1" x14ac:dyDescent="0.2"/>
    <row r="6866" s="119" customFormat="1" x14ac:dyDescent="0.2"/>
    <row r="6867" s="119" customFormat="1" x14ac:dyDescent="0.2"/>
    <row r="6868" s="119" customFormat="1" x14ac:dyDescent="0.2"/>
    <row r="6869" s="119" customFormat="1" x14ac:dyDescent="0.2"/>
    <row r="6870" s="119" customFormat="1" x14ac:dyDescent="0.2"/>
    <row r="6871" s="119" customFormat="1" x14ac:dyDescent="0.2"/>
    <row r="6872" s="119" customFormat="1" x14ac:dyDescent="0.2"/>
    <row r="6873" s="119" customFormat="1" x14ac:dyDescent="0.2"/>
    <row r="6874" s="119" customFormat="1" x14ac:dyDescent="0.2"/>
    <row r="6875" s="119" customFormat="1" x14ac:dyDescent="0.2"/>
    <row r="6876" s="119" customFormat="1" x14ac:dyDescent="0.2"/>
    <row r="6877" s="119" customFormat="1" x14ac:dyDescent="0.2"/>
    <row r="6878" s="119" customFormat="1" x14ac:dyDescent="0.2"/>
    <row r="6879" s="119" customFormat="1" x14ac:dyDescent="0.2"/>
    <row r="6880" s="119" customFormat="1" x14ac:dyDescent="0.2"/>
    <row r="6881" s="119" customFormat="1" x14ac:dyDescent="0.2"/>
    <row r="6882" s="119" customFormat="1" x14ac:dyDescent="0.2"/>
    <row r="6883" s="119" customFormat="1" x14ac:dyDescent="0.2"/>
    <row r="6884" s="119" customFormat="1" x14ac:dyDescent="0.2"/>
    <row r="6885" s="119" customFormat="1" x14ac:dyDescent="0.2"/>
    <row r="6886" s="119" customFormat="1" x14ac:dyDescent="0.2"/>
    <row r="6887" s="119" customFormat="1" x14ac:dyDescent="0.2"/>
    <row r="6888" s="119" customFormat="1" x14ac:dyDescent="0.2"/>
    <row r="6889" s="119" customFormat="1" x14ac:dyDescent="0.2"/>
    <row r="6890" s="119" customFormat="1" x14ac:dyDescent="0.2"/>
    <row r="6891" s="119" customFormat="1" x14ac:dyDescent="0.2"/>
    <row r="6892" s="119" customFormat="1" x14ac:dyDescent="0.2"/>
    <row r="6893" s="119" customFormat="1" x14ac:dyDescent="0.2"/>
    <row r="6894" s="119" customFormat="1" x14ac:dyDescent="0.2"/>
    <row r="6895" s="119" customFormat="1" x14ac:dyDescent="0.2"/>
    <row r="6896" s="119" customFormat="1" x14ac:dyDescent="0.2"/>
    <row r="6897" s="119" customFormat="1" x14ac:dyDescent="0.2"/>
    <row r="6898" s="119" customFormat="1" x14ac:dyDescent="0.2"/>
    <row r="6899" s="119" customFormat="1" x14ac:dyDescent="0.2"/>
    <row r="6900" s="119" customFormat="1" x14ac:dyDescent="0.2"/>
    <row r="6901" s="119" customFormat="1" x14ac:dyDescent="0.2"/>
    <row r="6902" s="119" customFormat="1" x14ac:dyDescent="0.2"/>
    <row r="6903" s="119" customFormat="1" x14ac:dyDescent="0.2"/>
    <row r="6904" s="119" customFormat="1" x14ac:dyDescent="0.2"/>
    <row r="6905" s="119" customFormat="1" x14ac:dyDescent="0.2"/>
    <row r="6906" s="119" customFormat="1" x14ac:dyDescent="0.2"/>
    <row r="6907" s="119" customFormat="1" x14ac:dyDescent="0.2"/>
    <row r="6908" s="119" customFormat="1" x14ac:dyDescent="0.2"/>
    <row r="6909" s="119" customFormat="1" x14ac:dyDescent="0.2"/>
    <row r="6910" s="119" customFormat="1" x14ac:dyDescent="0.2"/>
    <row r="6911" s="119" customFormat="1" x14ac:dyDescent="0.2"/>
    <row r="6912" s="119" customFormat="1" x14ac:dyDescent="0.2"/>
    <row r="6913" s="119" customFormat="1" x14ac:dyDescent="0.2"/>
    <row r="6914" s="119" customFormat="1" x14ac:dyDescent="0.2"/>
    <row r="6915" s="119" customFormat="1" x14ac:dyDescent="0.2"/>
    <row r="6916" s="119" customFormat="1" x14ac:dyDescent="0.2"/>
    <row r="6917" s="119" customFormat="1" x14ac:dyDescent="0.2"/>
    <row r="6918" s="119" customFormat="1" x14ac:dyDescent="0.2"/>
    <row r="6919" s="119" customFormat="1" x14ac:dyDescent="0.2"/>
    <row r="6920" s="119" customFormat="1" x14ac:dyDescent="0.2"/>
    <row r="6921" s="119" customFormat="1" x14ac:dyDescent="0.2"/>
    <row r="6922" s="119" customFormat="1" x14ac:dyDescent="0.2"/>
    <row r="6923" s="119" customFormat="1" x14ac:dyDescent="0.2"/>
    <row r="6924" s="119" customFormat="1" x14ac:dyDescent="0.2"/>
    <row r="6925" s="119" customFormat="1" x14ac:dyDescent="0.2"/>
    <row r="6926" s="119" customFormat="1" x14ac:dyDescent="0.2"/>
    <row r="6927" s="119" customFormat="1" x14ac:dyDescent="0.2"/>
    <row r="6928" s="119" customFormat="1" x14ac:dyDescent="0.2"/>
    <row r="6929" s="119" customFormat="1" x14ac:dyDescent="0.2"/>
    <row r="6930" s="119" customFormat="1" x14ac:dyDescent="0.2"/>
    <row r="6931" s="119" customFormat="1" x14ac:dyDescent="0.2"/>
    <row r="6932" s="119" customFormat="1" x14ac:dyDescent="0.2"/>
    <row r="6933" s="119" customFormat="1" x14ac:dyDescent="0.2"/>
    <row r="6934" s="119" customFormat="1" x14ac:dyDescent="0.2"/>
    <row r="6935" s="119" customFormat="1" x14ac:dyDescent="0.2"/>
    <row r="6936" s="119" customFormat="1" x14ac:dyDescent="0.2"/>
    <row r="6937" s="119" customFormat="1" x14ac:dyDescent="0.2"/>
    <row r="6938" s="119" customFormat="1" x14ac:dyDescent="0.2"/>
    <row r="6939" s="119" customFormat="1" x14ac:dyDescent="0.2"/>
    <row r="6940" s="119" customFormat="1" x14ac:dyDescent="0.2"/>
    <row r="6941" s="119" customFormat="1" x14ac:dyDescent="0.2"/>
    <row r="6942" s="119" customFormat="1" x14ac:dyDescent="0.2"/>
    <row r="6943" s="119" customFormat="1" x14ac:dyDescent="0.2"/>
    <row r="6944" s="119" customFormat="1" x14ac:dyDescent="0.2"/>
    <row r="6945" s="119" customFormat="1" x14ac:dyDescent="0.2"/>
    <row r="6946" s="119" customFormat="1" x14ac:dyDescent="0.2"/>
    <row r="6947" s="119" customFormat="1" x14ac:dyDescent="0.2"/>
    <row r="6948" s="119" customFormat="1" x14ac:dyDescent="0.2"/>
    <row r="6949" s="119" customFormat="1" x14ac:dyDescent="0.2"/>
    <row r="6950" s="119" customFormat="1" x14ac:dyDescent="0.2"/>
    <row r="6951" s="119" customFormat="1" x14ac:dyDescent="0.2"/>
    <row r="6952" s="119" customFormat="1" x14ac:dyDescent="0.2"/>
    <row r="6953" s="119" customFormat="1" x14ac:dyDescent="0.2"/>
    <row r="6954" s="119" customFormat="1" x14ac:dyDescent="0.2"/>
    <row r="6955" s="119" customFormat="1" x14ac:dyDescent="0.2"/>
    <row r="6956" s="119" customFormat="1" x14ac:dyDescent="0.2"/>
    <row r="6957" s="119" customFormat="1" x14ac:dyDescent="0.2"/>
    <row r="6958" s="119" customFormat="1" x14ac:dyDescent="0.2"/>
    <row r="6959" s="119" customFormat="1" x14ac:dyDescent="0.2"/>
    <row r="6960" s="119" customFormat="1" x14ac:dyDescent="0.2"/>
    <row r="6961" s="119" customFormat="1" x14ac:dyDescent="0.2"/>
    <row r="6962" s="119" customFormat="1" x14ac:dyDescent="0.2"/>
    <row r="6963" s="119" customFormat="1" x14ac:dyDescent="0.2"/>
    <row r="6964" s="119" customFormat="1" x14ac:dyDescent="0.2"/>
    <row r="6965" s="119" customFormat="1" x14ac:dyDescent="0.2"/>
    <row r="6966" s="119" customFormat="1" x14ac:dyDescent="0.2"/>
    <row r="6967" s="119" customFormat="1" x14ac:dyDescent="0.2"/>
    <row r="6968" s="119" customFormat="1" x14ac:dyDescent="0.2"/>
    <row r="6969" s="119" customFormat="1" x14ac:dyDescent="0.2"/>
    <row r="6970" s="119" customFormat="1" x14ac:dyDescent="0.2"/>
    <row r="6971" s="119" customFormat="1" x14ac:dyDescent="0.2"/>
    <row r="6972" s="119" customFormat="1" x14ac:dyDescent="0.2"/>
    <row r="6973" s="119" customFormat="1" x14ac:dyDescent="0.2"/>
    <row r="6974" s="119" customFormat="1" x14ac:dyDescent="0.2"/>
    <row r="6975" s="119" customFormat="1" x14ac:dyDescent="0.2"/>
    <row r="6976" s="119" customFormat="1" x14ac:dyDescent="0.2"/>
    <row r="6977" s="119" customFormat="1" x14ac:dyDescent="0.2"/>
    <row r="6978" s="119" customFormat="1" x14ac:dyDescent="0.2"/>
    <row r="6979" s="119" customFormat="1" x14ac:dyDescent="0.2"/>
    <row r="6980" s="119" customFormat="1" x14ac:dyDescent="0.2"/>
    <row r="6981" s="119" customFormat="1" x14ac:dyDescent="0.2"/>
    <row r="6982" s="119" customFormat="1" x14ac:dyDescent="0.2"/>
    <row r="6983" s="119" customFormat="1" x14ac:dyDescent="0.2"/>
    <row r="6984" s="119" customFormat="1" x14ac:dyDescent="0.2"/>
    <row r="6985" s="119" customFormat="1" x14ac:dyDescent="0.2"/>
    <row r="6986" s="119" customFormat="1" x14ac:dyDescent="0.2"/>
    <row r="6987" s="119" customFormat="1" x14ac:dyDescent="0.2"/>
    <row r="6988" s="119" customFormat="1" x14ac:dyDescent="0.2"/>
    <row r="6989" s="119" customFormat="1" x14ac:dyDescent="0.2"/>
    <row r="6990" s="119" customFormat="1" x14ac:dyDescent="0.2"/>
    <row r="6991" s="119" customFormat="1" x14ac:dyDescent="0.2"/>
    <row r="6992" s="119" customFormat="1" x14ac:dyDescent="0.2"/>
    <row r="6993" s="119" customFormat="1" x14ac:dyDescent="0.2"/>
    <row r="6994" s="119" customFormat="1" x14ac:dyDescent="0.2"/>
    <row r="6995" s="119" customFormat="1" x14ac:dyDescent="0.2"/>
    <row r="6996" s="119" customFormat="1" x14ac:dyDescent="0.2"/>
    <row r="6997" s="119" customFormat="1" x14ac:dyDescent="0.2"/>
    <row r="6998" s="119" customFormat="1" x14ac:dyDescent="0.2"/>
    <row r="6999" s="119" customFormat="1" x14ac:dyDescent="0.2"/>
    <row r="7000" s="119" customFormat="1" x14ac:dyDescent="0.2"/>
    <row r="7001" s="119" customFormat="1" x14ac:dyDescent="0.2"/>
    <row r="7002" s="119" customFormat="1" x14ac:dyDescent="0.2"/>
    <row r="7003" s="119" customFormat="1" x14ac:dyDescent="0.2"/>
    <row r="7004" s="119" customFormat="1" x14ac:dyDescent="0.2"/>
    <row r="7005" s="119" customFormat="1" x14ac:dyDescent="0.2"/>
    <row r="7006" s="119" customFormat="1" x14ac:dyDescent="0.2"/>
    <row r="7007" s="119" customFormat="1" x14ac:dyDescent="0.2"/>
    <row r="7008" s="119" customFormat="1" x14ac:dyDescent="0.2"/>
    <row r="7009" s="119" customFormat="1" x14ac:dyDescent="0.2"/>
    <row r="7010" s="119" customFormat="1" x14ac:dyDescent="0.2"/>
    <row r="7011" s="119" customFormat="1" x14ac:dyDescent="0.2"/>
    <row r="7012" s="119" customFormat="1" x14ac:dyDescent="0.2"/>
    <row r="7013" s="119" customFormat="1" x14ac:dyDescent="0.2"/>
    <row r="7014" s="119" customFormat="1" x14ac:dyDescent="0.2"/>
    <row r="7015" s="119" customFormat="1" x14ac:dyDescent="0.2"/>
    <row r="7016" s="119" customFormat="1" x14ac:dyDescent="0.2"/>
    <row r="7017" s="119" customFormat="1" x14ac:dyDescent="0.2"/>
    <row r="7018" s="119" customFormat="1" x14ac:dyDescent="0.2"/>
    <row r="7019" s="119" customFormat="1" x14ac:dyDescent="0.2"/>
    <row r="7020" s="119" customFormat="1" x14ac:dyDescent="0.2"/>
    <row r="7021" s="119" customFormat="1" x14ac:dyDescent="0.2"/>
    <row r="7022" s="119" customFormat="1" x14ac:dyDescent="0.2"/>
    <row r="7023" s="119" customFormat="1" x14ac:dyDescent="0.2"/>
    <row r="7024" s="119" customFormat="1" x14ac:dyDescent="0.2"/>
    <row r="7025" s="119" customFormat="1" x14ac:dyDescent="0.2"/>
    <row r="7026" s="119" customFormat="1" x14ac:dyDescent="0.2"/>
    <row r="7027" s="119" customFormat="1" x14ac:dyDescent="0.2"/>
    <row r="7028" s="119" customFormat="1" x14ac:dyDescent="0.2"/>
    <row r="7029" s="119" customFormat="1" x14ac:dyDescent="0.2"/>
    <row r="7030" s="119" customFormat="1" x14ac:dyDescent="0.2"/>
    <row r="7031" s="119" customFormat="1" x14ac:dyDescent="0.2"/>
    <row r="7032" s="119" customFormat="1" x14ac:dyDescent="0.2"/>
    <row r="7033" s="119" customFormat="1" x14ac:dyDescent="0.2"/>
    <row r="7034" s="119" customFormat="1" x14ac:dyDescent="0.2"/>
    <row r="7035" s="119" customFormat="1" x14ac:dyDescent="0.2"/>
    <row r="7036" s="119" customFormat="1" x14ac:dyDescent="0.2"/>
    <row r="7037" s="119" customFormat="1" x14ac:dyDescent="0.2"/>
    <row r="7038" s="119" customFormat="1" x14ac:dyDescent="0.2"/>
    <row r="7039" s="119" customFormat="1" x14ac:dyDescent="0.2"/>
    <row r="7040" s="119" customFormat="1" x14ac:dyDescent="0.2"/>
    <row r="7041" s="119" customFormat="1" x14ac:dyDescent="0.2"/>
    <row r="7042" s="119" customFormat="1" x14ac:dyDescent="0.2"/>
    <row r="7043" s="119" customFormat="1" x14ac:dyDescent="0.2"/>
    <row r="7044" s="119" customFormat="1" x14ac:dyDescent="0.2"/>
    <row r="7045" s="119" customFormat="1" x14ac:dyDescent="0.2"/>
    <row r="7046" s="119" customFormat="1" x14ac:dyDescent="0.2"/>
    <row r="7047" s="119" customFormat="1" x14ac:dyDescent="0.2"/>
    <row r="7048" s="119" customFormat="1" x14ac:dyDescent="0.2"/>
    <row r="7049" s="119" customFormat="1" x14ac:dyDescent="0.2"/>
    <row r="7050" s="119" customFormat="1" x14ac:dyDescent="0.2"/>
    <row r="7051" s="119" customFormat="1" x14ac:dyDescent="0.2"/>
    <row r="7052" s="119" customFormat="1" x14ac:dyDescent="0.2"/>
    <row r="7053" s="119" customFormat="1" x14ac:dyDescent="0.2"/>
    <row r="7054" s="119" customFormat="1" x14ac:dyDescent="0.2"/>
    <row r="7055" s="119" customFormat="1" x14ac:dyDescent="0.2"/>
    <row r="7056" s="119" customFormat="1" x14ac:dyDescent="0.2"/>
    <row r="7057" s="119" customFormat="1" x14ac:dyDescent="0.2"/>
    <row r="7058" s="119" customFormat="1" x14ac:dyDescent="0.2"/>
    <row r="7059" s="119" customFormat="1" x14ac:dyDescent="0.2"/>
    <row r="7060" s="119" customFormat="1" x14ac:dyDescent="0.2"/>
    <row r="7061" s="119" customFormat="1" x14ac:dyDescent="0.2"/>
    <row r="7062" s="119" customFormat="1" x14ac:dyDescent="0.2"/>
    <row r="7063" s="119" customFormat="1" x14ac:dyDescent="0.2"/>
    <row r="7064" s="119" customFormat="1" x14ac:dyDescent="0.2"/>
    <row r="7065" s="119" customFormat="1" x14ac:dyDescent="0.2"/>
    <row r="7066" s="119" customFormat="1" x14ac:dyDescent="0.2"/>
    <row r="7067" s="119" customFormat="1" x14ac:dyDescent="0.2"/>
    <row r="7068" s="119" customFormat="1" x14ac:dyDescent="0.2"/>
    <row r="7069" s="119" customFormat="1" x14ac:dyDescent="0.2"/>
    <row r="7070" s="119" customFormat="1" x14ac:dyDescent="0.2"/>
    <row r="7071" s="119" customFormat="1" x14ac:dyDescent="0.2"/>
    <row r="7072" s="119" customFormat="1" x14ac:dyDescent="0.2"/>
    <row r="7073" s="119" customFormat="1" x14ac:dyDescent="0.2"/>
    <row r="7074" s="119" customFormat="1" x14ac:dyDescent="0.2"/>
    <row r="7075" s="119" customFormat="1" x14ac:dyDescent="0.2"/>
    <row r="7076" s="119" customFormat="1" x14ac:dyDescent="0.2"/>
    <row r="7077" s="119" customFormat="1" x14ac:dyDescent="0.2"/>
    <row r="7078" s="119" customFormat="1" x14ac:dyDescent="0.2"/>
    <row r="7079" s="119" customFormat="1" x14ac:dyDescent="0.2"/>
    <row r="7080" s="119" customFormat="1" x14ac:dyDescent="0.2"/>
    <row r="7081" s="119" customFormat="1" x14ac:dyDescent="0.2"/>
    <row r="7082" s="119" customFormat="1" x14ac:dyDescent="0.2"/>
    <row r="7083" s="119" customFormat="1" x14ac:dyDescent="0.2"/>
    <row r="7084" s="119" customFormat="1" x14ac:dyDescent="0.2"/>
    <row r="7085" s="119" customFormat="1" x14ac:dyDescent="0.2"/>
    <row r="7086" s="119" customFormat="1" x14ac:dyDescent="0.2"/>
    <row r="7087" s="119" customFormat="1" x14ac:dyDescent="0.2"/>
    <row r="7088" s="119" customFormat="1" x14ac:dyDescent="0.2"/>
    <row r="7089" s="119" customFormat="1" x14ac:dyDescent="0.2"/>
    <row r="7090" s="119" customFormat="1" x14ac:dyDescent="0.2"/>
    <row r="7091" s="119" customFormat="1" x14ac:dyDescent="0.2"/>
    <row r="7092" s="119" customFormat="1" x14ac:dyDescent="0.2"/>
    <row r="7093" s="119" customFormat="1" x14ac:dyDescent="0.2"/>
    <row r="7094" s="119" customFormat="1" x14ac:dyDescent="0.2"/>
    <row r="7095" s="119" customFormat="1" x14ac:dyDescent="0.2"/>
    <row r="7096" s="119" customFormat="1" x14ac:dyDescent="0.2"/>
    <row r="7097" s="119" customFormat="1" x14ac:dyDescent="0.2"/>
    <row r="7098" s="119" customFormat="1" x14ac:dyDescent="0.2"/>
    <row r="7099" s="119" customFormat="1" x14ac:dyDescent="0.2"/>
    <row r="7100" s="119" customFormat="1" x14ac:dyDescent="0.2"/>
    <row r="7101" s="119" customFormat="1" x14ac:dyDescent="0.2"/>
    <row r="7102" s="119" customFormat="1" x14ac:dyDescent="0.2"/>
    <row r="7103" s="119" customFormat="1" x14ac:dyDescent="0.2"/>
    <row r="7104" s="119" customFormat="1" x14ac:dyDescent="0.2"/>
    <row r="7105" s="119" customFormat="1" x14ac:dyDescent="0.2"/>
    <row r="7106" s="119" customFormat="1" x14ac:dyDescent="0.2"/>
    <row r="7107" s="119" customFormat="1" x14ac:dyDescent="0.2"/>
    <row r="7108" s="119" customFormat="1" x14ac:dyDescent="0.2"/>
    <row r="7109" s="119" customFormat="1" x14ac:dyDescent="0.2"/>
    <row r="7110" s="119" customFormat="1" x14ac:dyDescent="0.2"/>
    <row r="7111" s="119" customFormat="1" x14ac:dyDescent="0.2"/>
    <row r="7112" s="119" customFormat="1" x14ac:dyDescent="0.2"/>
    <row r="7113" s="119" customFormat="1" x14ac:dyDescent="0.2"/>
    <row r="7114" s="119" customFormat="1" x14ac:dyDescent="0.2"/>
    <row r="7115" s="119" customFormat="1" x14ac:dyDescent="0.2"/>
    <row r="7116" s="119" customFormat="1" x14ac:dyDescent="0.2"/>
    <row r="7117" s="119" customFormat="1" x14ac:dyDescent="0.2"/>
    <row r="7118" s="119" customFormat="1" x14ac:dyDescent="0.2"/>
    <row r="7119" s="119" customFormat="1" x14ac:dyDescent="0.2"/>
    <row r="7120" s="119" customFormat="1" x14ac:dyDescent="0.2"/>
    <row r="7121" s="119" customFormat="1" x14ac:dyDescent="0.2"/>
    <row r="7122" s="119" customFormat="1" x14ac:dyDescent="0.2"/>
    <row r="7123" s="119" customFormat="1" x14ac:dyDescent="0.2"/>
    <row r="7124" s="119" customFormat="1" x14ac:dyDescent="0.2"/>
    <row r="7125" s="119" customFormat="1" x14ac:dyDescent="0.2"/>
    <row r="7126" s="119" customFormat="1" x14ac:dyDescent="0.2"/>
    <row r="7127" s="119" customFormat="1" x14ac:dyDescent="0.2"/>
    <row r="7128" s="119" customFormat="1" x14ac:dyDescent="0.2"/>
    <row r="7129" s="119" customFormat="1" x14ac:dyDescent="0.2"/>
    <row r="7130" s="119" customFormat="1" x14ac:dyDescent="0.2"/>
    <row r="7131" s="119" customFormat="1" x14ac:dyDescent="0.2"/>
    <row r="7132" s="119" customFormat="1" x14ac:dyDescent="0.2"/>
    <row r="7133" s="119" customFormat="1" x14ac:dyDescent="0.2"/>
    <row r="7134" s="119" customFormat="1" x14ac:dyDescent="0.2"/>
    <row r="7135" s="119" customFormat="1" x14ac:dyDescent="0.2"/>
    <row r="7136" s="119" customFormat="1" x14ac:dyDescent="0.2"/>
    <row r="7137" s="119" customFormat="1" x14ac:dyDescent="0.2"/>
    <row r="7138" s="119" customFormat="1" x14ac:dyDescent="0.2"/>
    <row r="7139" s="119" customFormat="1" x14ac:dyDescent="0.2"/>
    <row r="7140" s="119" customFormat="1" x14ac:dyDescent="0.2"/>
    <row r="7141" s="119" customFormat="1" x14ac:dyDescent="0.2"/>
    <row r="7142" s="119" customFormat="1" x14ac:dyDescent="0.2"/>
    <row r="7143" s="119" customFormat="1" x14ac:dyDescent="0.2"/>
    <row r="7144" s="119" customFormat="1" x14ac:dyDescent="0.2"/>
    <row r="7145" s="119" customFormat="1" x14ac:dyDescent="0.2"/>
    <row r="7146" s="119" customFormat="1" x14ac:dyDescent="0.2"/>
    <row r="7147" s="119" customFormat="1" x14ac:dyDescent="0.2"/>
    <row r="7148" s="119" customFormat="1" x14ac:dyDescent="0.2"/>
    <row r="7149" s="119" customFormat="1" x14ac:dyDescent="0.2"/>
    <row r="7150" s="119" customFormat="1" x14ac:dyDescent="0.2"/>
    <row r="7151" s="119" customFormat="1" x14ac:dyDescent="0.2"/>
    <row r="7152" s="119" customFormat="1" x14ac:dyDescent="0.2"/>
    <row r="7153" s="119" customFormat="1" x14ac:dyDescent="0.2"/>
    <row r="7154" s="119" customFormat="1" x14ac:dyDescent="0.2"/>
    <row r="7155" s="119" customFormat="1" x14ac:dyDescent="0.2"/>
    <row r="7156" s="119" customFormat="1" x14ac:dyDescent="0.2"/>
    <row r="7157" s="119" customFormat="1" x14ac:dyDescent="0.2"/>
    <row r="7158" s="119" customFormat="1" x14ac:dyDescent="0.2"/>
    <row r="7159" s="119" customFormat="1" x14ac:dyDescent="0.2"/>
    <row r="7160" s="119" customFormat="1" x14ac:dyDescent="0.2"/>
    <row r="7161" s="119" customFormat="1" x14ac:dyDescent="0.2"/>
    <row r="7162" s="119" customFormat="1" x14ac:dyDescent="0.2"/>
    <row r="7163" s="119" customFormat="1" x14ac:dyDescent="0.2"/>
    <row r="7164" s="119" customFormat="1" x14ac:dyDescent="0.2"/>
    <row r="7165" s="119" customFormat="1" x14ac:dyDescent="0.2"/>
    <row r="7166" s="119" customFormat="1" x14ac:dyDescent="0.2"/>
    <row r="7167" s="119" customFormat="1" x14ac:dyDescent="0.2"/>
    <row r="7168" s="119" customFormat="1" x14ac:dyDescent="0.2"/>
    <row r="7169" s="119" customFormat="1" x14ac:dyDescent="0.2"/>
    <row r="7170" s="119" customFormat="1" x14ac:dyDescent="0.2"/>
    <row r="7171" s="119" customFormat="1" x14ac:dyDescent="0.2"/>
    <row r="7172" s="119" customFormat="1" x14ac:dyDescent="0.2"/>
    <row r="7173" s="119" customFormat="1" x14ac:dyDescent="0.2"/>
    <row r="7174" s="119" customFormat="1" x14ac:dyDescent="0.2"/>
    <row r="7175" s="119" customFormat="1" x14ac:dyDescent="0.2"/>
    <row r="7176" s="119" customFormat="1" x14ac:dyDescent="0.2"/>
    <row r="7177" s="119" customFormat="1" x14ac:dyDescent="0.2"/>
    <row r="7178" s="119" customFormat="1" x14ac:dyDescent="0.2"/>
    <row r="7179" s="119" customFormat="1" x14ac:dyDescent="0.2"/>
    <row r="7180" s="119" customFormat="1" x14ac:dyDescent="0.2"/>
    <row r="7181" s="119" customFormat="1" x14ac:dyDescent="0.2"/>
    <row r="7182" s="119" customFormat="1" x14ac:dyDescent="0.2"/>
    <row r="7183" s="119" customFormat="1" x14ac:dyDescent="0.2"/>
    <row r="7184" s="119" customFormat="1" x14ac:dyDescent="0.2"/>
    <row r="7185" s="119" customFormat="1" x14ac:dyDescent="0.2"/>
    <row r="7186" s="119" customFormat="1" x14ac:dyDescent="0.2"/>
    <row r="7187" s="119" customFormat="1" x14ac:dyDescent="0.2"/>
    <row r="7188" s="119" customFormat="1" x14ac:dyDescent="0.2"/>
    <row r="7189" s="119" customFormat="1" x14ac:dyDescent="0.2"/>
    <row r="7190" s="119" customFormat="1" x14ac:dyDescent="0.2"/>
    <row r="7191" s="119" customFormat="1" x14ac:dyDescent="0.2"/>
    <row r="7192" s="119" customFormat="1" x14ac:dyDescent="0.2"/>
    <row r="7193" s="119" customFormat="1" x14ac:dyDescent="0.2"/>
    <row r="7194" s="119" customFormat="1" x14ac:dyDescent="0.2"/>
    <row r="7195" s="119" customFormat="1" x14ac:dyDescent="0.2"/>
    <row r="7196" s="119" customFormat="1" x14ac:dyDescent="0.2"/>
    <row r="7197" s="119" customFormat="1" x14ac:dyDescent="0.2"/>
    <row r="7198" s="119" customFormat="1" x14ac:dyDescent="0.2"/>
    <row r="7199" s="119" customFormat="1" x14ac:dyDescent="0.2"/>
    <row r="7200" s="119" customFormat="1" x14ac:dyDescent="0.2"/>
    <row r="7201" s="119" customFormat="1" x14ac:dyDescent="0.2"/>
    <row r="7202" s="119" customFormat="1" x14ac:dyDescent="0.2"/>
    <row r="7203" s="119" customFormat="1" x14ac:dyDescent="0.2"/>
    <row r="7204" s="119" customFormat="1" x14ac:dyDescent="0.2"/>
    <row r="7205" s="119" customFormat="1" x14ac:dyDescent="0.2"/>
    <row r="7206" s="119" customFormat="1" x14ac:dyDescent="0.2"/>
    <row r="7207" s="119" customFormat="1" x14ac:dyDescent="0.2"/>
    <row r="7208" s="119" customFormat="1" x14ac:dyDescent="0.2"/>
    <row r="7209" s="119" customFormat="1" x14ac:dyDescent="0.2"/>
    <row r="7210" s="119" customFormat="1" x14ac:dyDescent="0.2"/>
    <row r="7211" s="119" customFormat="1" x14ac:dyDescent="0.2"/>
    <row r="7212" s="119" customFormat="1" x14ac:dyDescent="0.2"/>
    <row r="7213" s="119" customFormat="1" x14ac:dyDescent="0.2"/>
    <row r="7214" s="119" customFormat="1" x14ac:dyDescent="0.2"/>
    <row r="7215" s="119" customFormat="1" x14ac:dyDescent="0.2"/>
    <row r="7216" s="119" customFormat="1" x14ac:dyDescent="0.2"/>
    <row r="7217" s="119" customFormat="1" x14ac:dyDescent="0.2"/>
    <row r="7218" s="119" customFormat="1" x14ac:dyDescent="0.2"/>
    <row r="7219" s="119" customFormat="1" x14ac:dyDescent="0.2"/>
    <row r="7220" s="119" customFormat="1" x14ac:dyDescent="0.2"/>
    <row r="7221" s="119" customFormat="1" x14ac:dyDescent="0.2"/>
    <row r="7222" s="119" customFormat="1" x14ac:dyDescent="0.2"/>
    <row r="7223" s="119" customFormat="1" x14ac:dyDescent="0.2"/>
    <row r="7224" s="119" customFormat="1" x14ac:dyDescent="0.2"/>
    <row r="7225" s="119" customFormat="1" x14ac:dyDescent="0.2"/>
    <row r="7226" s="119" customFormat="1" x14ac:dyDescent="0.2"/>
    <row r="7227" s="119" customFormat="1" x14ac:dyDescent="0.2"/>
    <row r="7228" s="119" customFormat="1" x14ac:dyDescent="0.2"/>
    <row r="7229" s="119" customFormat="1" x14ac:dyDescent="0.2"/>
    <row r="7230" s="119" customFormat="1" x14ac:dyDescent="0.2"/>
    <row r="7231" s="119" customFormat="1" x14ac:dyDescent="0.2"/>
    <row r="7232" s="119" customFormat="1" x14ac:dyDescent="0.2"/>
    <row r="7233" s="119" customFormat="1" x14ac:dyDescent="0.2"/>
    <row r="7234" s="119" customFormat="1" x14ac:dyDescent="0.2"/>
    <row r="7235" s="119" customFormat="1" x14ac:dyDescent="0.2"/>
    <row r="7236" s="119" customFormat="1" x14ac:dyDescent="0.2"/>
    <row r="7237" s="119" customFormat="1" x14ac:dyDescent="0.2"/>
    <row r="7238" s="119" customFormat="1" x14ac:dyDescent="0.2"/>
    <row r="7239" s="119" customFormat="1" x14ac:dyDescent="0.2"/>
    <row r="7240" s="119" customFormat="1" x14ac:dyDescent="0.2"/>
    <row r="7241" s="119" customFormat="1" x14ac:dyDescent="0.2"/>
    <row r="7242" s="119" customFormat="1" x14ac:dyDescent="0.2"/>
    <row r="7243" s="119" customFormat="1" x14ac:dyDescent="0.2"/>
    <row r="7244" s="119" customFormat="1" x14ac:dyDescent="0.2"/>
    <row r="7245" s="119" customFormat="1" x14ac:dyDescent="0.2"/>
    <row r="7246" s="119" customFormat="1" x14ac:dyDescent="0.2"/>
    <row r="7247" s="119" customFormat="1" x14ac:dyDescent="0.2"/>
    <row r="7248" s="119" customFormat="1" x14ac:dyDescent="0.2"/>
    <row r="7249" s="119" customFormat="1" x14ac:dyDescent="0.2"/>
    <row r="7250" s="119" customFormat="1" x14ac:dyDescent="0.2"/>
    <row r="7251" s="119" customFormat="1" x14ac:dyDescent="0.2"/>
    <row r="7252" s="119" customFormat="1" x14ac:dyDescent="0.2"/>
    <row r="7253" s="119" customFormat="1" x14ac:dyDescent="0.2"/>
    <row r="7254" s="119" customFormat="1" x14ac:dyDescent="0.2"/>
    <row r="7255" s="119" customFormat="1" x14ac:dyDescent="0.2"/>
    <row r="7256" s="119" customFormat="1" x14ac:dyDescent="0.2"/>
    <row r="7257" s="119" customFormat="1" x14ac:dyDescent="0.2"/>
    <row r="7258" s="119" customFormat="1" x14ac:dyDescent="0.2"/>
    <row r="7259" s="119" customFormat="1" x14ac:dyDescent="0.2"/>
    <row r="7260" s="119" customFormat="1" x14ac:dyDescent="0.2"/>
    <row r="7261" s="119" customFormat="1" x14ac:dyDescent="0.2"/>
    <row r="7262" s="119" customFormat="1" x14ac:dyDescent="0.2"/>
    <row r="7263" s="119" customFormat="1" x14ac:dyDescent="0.2"/>
    <row r="7264" s="119" customFormat="1" x14ac:dyDescent="0.2"/>
    <row r="7265" s="119" customFormat="1" x14ac:dyDescent="0.2"/>
    <row r="7266" s="119" customFormat="1" x14ac:dyDescent="0.2"/>
    <row r="7267" s="119" customFormat="1" x14ac:dyDescent="0.2"/>
    <row r="7268" s="119" customFormat="1" x14ac:dyDescent="0.2"/>
    <row r="7269" s="119" customFormat="1" x14ac:dyDescent="0.2"/>
    <row r="7270" s="119" customFormat="1" x14ac:dyDescent="0.2"/>
    <row r="7271" s="119" customFormat="1" x14ac:dyDescent="0.2"/>
    <row r="7272" s="119" customFormat="1" x14ac:dyDescent="0.2"/>
    <row r="7273" s="119" customFormat="1" x14ac:dyDescent="0.2"/>
    <row r="7274" s="119" customFormat="1" x14ac:dyDescent="0.2"/>
    <row r="7275" s="119" customFormat="1" x14ac:dyDescent="0.2"/>
    <row r="7276" s="119" customFormat="1" x14ac:dyDescent="0.2"/>
    <row r="7277" s="119" customFormat="1" x14ac:dyDescent="0.2"/>
    <row r="7278" s="119" customFormat="1" x14ac:dyDescent="0.2"/>
    <row r="7279" s="119" customFormat="1" x14ac:dyDescent="0.2"/>
    <row r="7280" s="119" customFormat="1" x14ac:dyDescent="0.2"/>
    <row r="7281" s="119" customFormat="1" x14ac:dyDescent="0.2"/>
    <row r="7282" s="119" customFormat="1" x14ac:dyDescent="0.2"/>
    <row r="7283" s="119" customFormat="1" x14ac:dyDescent="0.2"/>
    <row r="7284" s="119" customFormat="1" x14ac:dyDescent="0.2"/>
    <row r="7285" s="119" customFormat="1" x14ac:dyDescent="0.2"/>
    <row r="7286" s="119" customFormat="1" x14ac:dyDescent="0.2"/>
    <row r="7287" s="119" customFormat="1" x14ac:dyDescent="0.2"/>
    <row r="7288" s="119" customFormat="1" x14ac:dyDescent="0.2"/>
    <row r="7289" s="119" customFormat="1" x14ac:dyDescent="0.2"/>
    <row r="7290" s="119" customFormat="1" x14ac:dyDescent="0.2"/>
    <row r="7291" s="119" customFormat="1" x14ac:dyDescent="0.2"/>
    <row r="7292" s="119" customFormat="1" x14ac:dyDescent="0.2"/>
    <row r="7293" s="119" customFormat="1" x14ac:dyDescent="0.2"/>
    <row r="7294" s="119" customFormat="1" x14ac:dyDescent="0.2"/>
    <row r="7295" s="119" customFormat="1" x14ac:dyDescent="0.2"/>
    <row r="7296" s="119" customFormat="1" x14ac:dyDescent="0.2"/>
    <row r="7297" s="119" customFormat="1" x14ac:dyDescent="0.2"/>
    <row r="7298" s="119" customFormat="1" x14ac:dyDescent="0.2"/>
    <row r="7299" s="119" customFormat="1" x14ac:dyDescent="0.2"/>
    <row r="7300" s="119" customFormat="1" x14ac:dyDescent="0.2"/>
    <row r="7301" s="119" customFormat="1" x14ac:dyDescent="0.2"/>
    <row r="7302" s="119" customFormat="1" x14ac:dyDescent="0.2"/>
    <row r="7303" s="119" customFormat="1" x14ac:dyDescent="0.2"/>
    <row r="7304" s="119" customFormat="1" x14ac:dyDescent="0.2"/>
    <row r="7305" s="119" customFormat="1" x14ac:dyDescent="0.2"/>
    <row r="7306" s="119" customFormat="1" x14ac:dyDescent="0.2"/>
    <row r="7307" s="119" customFormat="1" x14ac:dyDescent="0.2"/>
    <row r="7308" s="119" customFormat="1" x14ac:dyDescent="0.2"/>
    <row r="7309" s="119" customFormat="1" x14ac:dyDescent="0.2"/>
    <row r="7310" s="119" customFormat="1" x14ac:dyDescent="0.2"/>
    <row r="7311" s="119" customFormat="1" x14ac:dyDescent="0.2"/>
    <row r="7312" s="119" customFormat="1" x14ac:dyDescent="0.2"/>
    <row r="7313" s="119" customFormat="1" x14ac:dyDescent="0.2"/>
    <row r="7314" s="119" customFormat="1" x14ac:dyDescent="0.2"/>
    <row r="7315" s="119" customFormat="1" x14ac:dyDescent="0.2"/>
    <row r="7316" s="119" customFormat="1" x14ac:dyDescent="0.2"/>
    <row r="7317" s="119" customFormat="1" x14ac:dyDescent="0.2"/>
    <row r="7318" s="119" customFormat="1" x14ac:dyDescent="0.2"/>
    <row r="7319" s="119" customFormat="1" x14ac:dyDescent="0.2"/>
    <row r="7320" s="119" customFormat="1" x14ac:dyDescent="0.2"/>
    <row r="7321" s="119" customFormat="1" x14ac:dyDescent="0.2"/>
    <row r="7322" s="119" customFormat="1" x14ac:dyDescent="0.2"/>
    <row r="7323" s="119" customFormat="1" x14ac:dyDescent="0.2"/>
    <row r="7324" s="119" customFormat="1" x14ac:dyDescent="0.2"/>
    <row r="7325" s="119" customFormat="1" x14ac:dyDescent="0.2"/>
    <row r="7326" s="119" customFormat="1" x14ac:dyDescent="0.2"/>
    <row r="7327" s="119" customFormat="1" x14ac:dyDescent="0.2"/>
    <row r="7328" s="119" customFormat="1" x14ac:dyDescent="0.2"/>
    <row r="7329" s="119" customFormat="1" x14ac:dyDescent="0.2"/>
    <row r="7330" s="119" customFormat="1" x14ac:dyDescent="0.2"/>
    <row r="7331" s="119" customFormat="1" x14ac:dyDescent="0.2"/>
    <row r="7332" s="119" customFormat="1" x14ac:dyDescent="0.2"/>
    <row r="7333" s="119" customFormat="1" x14ac:dyDescent="0.2"/>
    <row r="7334" s="119" customFormat="1" x14ac:dyDescent="0.2"/>
    <row r="7335" s="119" customFormat="1" x14ac:dyDescent="0.2"/>
    <row r="7336" s="119" customFormat="1" x14ac:dyDescent="0.2"/>
    <row r="7337" s="119" customFormat="1" x14ac:dyDescent="0.2"/>
    <row r="7338" s="119" customFormat="1" x14ac:dyDescent="0.2"/>
    <row r="7339" s="119" customFormat="1" x14ac:dyDescent="0.2"/>
    <row r="7340" s="119" customFormat="1" x14ac:dyDescent="0.2"/>
    <row r="7341" s="119" customFormat="1" x14ac:dyDescent="0.2"/>
    <row r="7342" s="119" customFormat="1" x14ac:dyDescent="0.2"/>
    <row r="7343" s="119" customFormat="1" x14ac:dyDescent="0.2"/>
    <row r="7344" s="119" customFormat="1" x14ac:dyDescent="0.2"/>
    <row r="7345" s="119" customFormat="1" x14ac:dyDescent="0.2"/>
    <row r="7346" s="119" customFormat="1" x14ac:dyDescent="0.2"/>
    <row r="7347" s="119" customFormat="1" x14ac:dyDescent="0.2"/>
    <row r="7348" s="119" customFormat="1" x14ac:dyDescent="0.2"/>
    <row r="7349" s="119" customFormat="1" x14ac:dyDescent="0.2"/>
    <row r="7350" s="119" customFormat="1" x14ac:dyDescent="0.2"/>
    <row r="7351" s="119" customFormat="1" x14ac:dyDescent="0.2"/>
    <row r="7352" s="119" customFormat="1" x14ac:dyDescent="0.2"/>
    <row r="7353" s="119" customFormat="1" x14ac:dyDescent="0.2"/>
    <row r="7354" s="119" customFormat="1" x14ac:dyDescent="0.2"/>
    <row r="7355" s="119" customFormat="1" x14ac:dyDescent="0.2"/>
    <row r="7356" s="119" customFormat="1" x14ac:dyDescent="0.2"/>
    <row r="7357" s="119" customFormat="1" x14ac:dyDescent="0.2"/>
    <row r="7358" s="119" customFormat="1" x14ac:dyDescent="0.2"/>
    <row r="7359" s="119" customFormat="1" x14ac:dyDescent="0.2"/>
    <row r="7360" s="119" customFormat="1" x14ac:dyDescent="0.2"/>
    <row r="7361" s="119" customFormat="1" x14ac:dyDescent="0.2"/>
    <row r="7362" s="119" customFormat="1" x14ac:dyDescent="0.2"/>
    <row r="7363" s="119" customFormat="1" x14ac:dyDescent="0.2"/>
    <row r="7364" s="119" customFormat="1" x14ac:dyDescent="0.2"/>
    <row r="7365" s="119" customFormat="1" x14ac:dyDescent="0.2"/>
    <row r="7366" s="119" customFormat="1" x14ac:dyDescent="0.2"/>
    <row r="7367" s="119" customFormat="1" x14ac:dyDescent="0.2"/>
    <row r="7368" s="119" customFormat="1" x14ac:dyDescent="0.2"/>
    <row r="7369" s="119" customFormat="1" x14ac:dyDescent="0.2"/>
    <row r="7370" s="119" customFormat="1" x14ac:dyDescent="0.2"/>
    <row r="7371" s="119" customFormat="1" x14ac:dyDescent="0.2"/>
    <row r="7372" s="119" customFormat="1" x14ac:dyDescent="0.2"/>
    <row r="7373" s="119" customFormat="1" x14ac:dyDescent="0.2"/>
    <row r="7374" s="119" customFormat="1" x14ac:dyDescent="0.2"/>
    <row r="7375" s="119" customFormat="1" x14ac:dyDescent="0.2"/>
    <row r="7376" s="119" customFormat="1" x14ac:dyDescent="0.2"/>
    <row r="7377" s="119" customFormat="1" x14ac:dyDescent="0.2"/>
    <row r="7378" s="119" customFormat="1" x14ac:dyDescent="0.2"/>
    <row r="7379" s="119" customFormat="1" x14ac:dyDescent="0.2"/>
    <row r="7380" s="119" customFormat="1" x14ac:dyDescent="0.2"/>
    <row r="7381" s="119" customFormat="1" x14ac:dyDescent="0.2"/>
    <row r="7382" s="119" customFormat="1" x14ac:dyDescent="0.2"/>
    <row r="7383" s="119" customFormat="1" x14ac:dyDescent="0.2"/>
    <row r="7384" s="119" customFormat="1" x14ac:dyDescent="0.2"/>
    <row r="7385" s="119" customFormat="1" x14ac:dyDescent="0.2"/>
    <row r="7386" s="119" customFormat="1" x14ac:dyDescent="0.2"/>
    <row r="7387" s="119" customFormat="1" x14ac:dyDescent="0.2"/>
    <row r="7388" s="119" customFormat="1" x14ac:dyDescent="0.2"/>
    <row r="7389" s="119" customFormat="1" x14ac:dyDescent="0.2"/>
    <row r="7390" s="119" customFormat="1" x14ac:dyDescent="0.2"/>
    <row r="7391" s="119" customFormat="1" x14ac:dyDescent="0.2"/>
    <row r="7392" s="119" customFormat="1" x14ac:dyDescent="0.2"/>
    <row r="7393" s="119" customFormat="1" x14ac:dyDescent="0.2"/>
    <row r="7394" s="119" customFormat="1" x14ac:dyDescent="0.2"/>
    <row r="7395" s="119" customFormat="1" x14ac:dyDescent="0.2"/>
    <row r="7396" s="119" customFormat="1" x14ac:dyDescent="0.2"/>
    <row r="7397" s="119" customFormat="1" x14ac:dyDescent="0.2"/>
    <row r="7398" s="119" customFormat="1" x14ac:dyDescent="0.2"/>
    <row r="7399" s="119" customFormat="1" x14ac:dyDescent="0.2"/>
    <row r="7400" s="119" customFormat="1" x14ac:dyDescent="0.2"/>
    <row r="7401" s="119" customFormat="1" x14ac:dyDescent="0.2"/>
    <row r="7402" s="119" customFormat="1" x14ac:dyDescent="0.2"/>
    <row r="7403" s="119" customFormat="1" x14ac:dyDescent="0.2"/>
    <row r="7404" s="119" customFormat="1" x14ac:dyDescent="0.2"/>
    <row r="7405" s="119" customFormat="1" x14ac:dyDescent="0.2"/>
    <row r="7406" s="119" customFormat="1" x14ac:dyDescent="0.2"/>
    <row r="7407" s="119" customFormat="1" x14ac:dyDescent="0.2"/>
    <row r="7408" s="119" customFormat="1" x14ac:dyDescent="0.2"/>
    <row r="7409" s="119" customFormat="1" x14ac:dyDescent="0.2"/>
    <row r="7410" s="119" customFormat="1" x14ac:dyDescent="0.2"/>
    <row r="7411" s="119" customFormat="1" x14ac:dyDescent="0.2"/>
    <row r="7412" s="119" customFormat="1" x14ac:dyDescent="0.2"/>
    <row r="7413" s="119" customFormat="1" x14ac:dyDescent="0.2"/>
    <row r="7414" s="119" customFormat="1" x14ac:dyDescent="0.2"/>
    <row r="7415" s="119" customFormat="1" x14ac:dyDescent="0.2"/>
    <row r="7416" s="119" customFormat="1" x14ac:dyDescent="0.2"/>
    <row r="7417" s="119" customFormat="1" x14ac:dyDescent="0.2"/>
    <row r="7418" s="119" customFormat="1" x14ac:dyDescent="0.2"/>
    <row r="7419" s="119" customFormat="1" x14ac:dyDescent="0.2"/>
    <row r="7420" s="119" customFormat="1" x14ac:dyDescent="0.2"/>
    <row r="7421" s="119" customFormat="1" x14ac:dyDescent="0.2"/>
    <row r="7422" s="119" customFormat="1" x14ac:dyDescent="0.2"/>
    <row r="7423" s="119" customFormat="1" x14ac:dyDescent="0.2"/>
    <row r="7424" s="119" customFormat="1" x14ac:dyDescent="0.2"/>
    <row r="7425" s="119" customFormat="1" x14ac:dyDescent="0.2"/>
    <row r="7426" s="119" customFormat="1" x14ac:dyDescent="0.2"/>
    <row r="7427" s="119" customFormat="1" x14ac:dyDescent="0.2"/>
    <row r="7428" s="119" customFormat="1" x14ac:dyDescent="0.2"/>
    <row r="7429" s="119" customFormat="1" x14ac:dyDescent="0.2"/>
    <row r="7430" s="119" customFormat="1" x14ac:dyDescent="0.2"/>
    <row r="7431" s="119" customFormat="1" x14ac:dyDescent="0.2"/>
    <row r="7432" s="119" customFormat="1" x14ac:dyDescent="0.2"/>
    <row r="7433" s="119" customFormat="1" x14ac:dyDescent="0.2"/>
    <row r="7434" s="119" customFormat="1" x14ac:dyDescent="0.2"/>
    <row r="7435" s="119" customFormat="1" x14ac:dyDescent="0.2"/>
    <row r="7436" s="119" customFormat="1" x14ac:dyDescent="0.2"/>
    <row r="7437" s="119" customFormat="1" x14ac:dyDescent="0.2"/>
    <row r="7438" s="119" customFormat="1" x14ac:dyDescent="0.2"/>
    <row r="7439" s="119" customFormat="1" x14ac:dyDescent="0.2"/>
    <row r="7440" s="119" customFormat="1" x14ac:dyDescent="0.2"/>
    <row r="7441" s="119" customFormat="1" x14ac:dyDescent="0.2"/>
    <row r="7442" s="119" customFormat="1" x14ac:dyDescent="0.2"/>
    <row r="7443" s="119" customFormat="1" x14ac:dyDescent="0.2"/>
    <row r="7444" s="119" customFormat="1" x14ac:dyDescent="0.2"/>
    <row r="7445" s="119" customFormat="1" x14ac:dyDescent="0.2"/>
    <row r="7446" s="119" customFormat="1" x14ac:dyDescent="0.2"/>
    <row r="7447" s="119" customFormat="1" x14ac:dyDescent="0.2"/>
    <row r="7448" s="119" customFormat="1" x14ac:dyDescent="0.2"/>
    <row r="7449" s="119" customFormat="1" x14ac:dyDescent="0.2"/>
    <row r="7450" s="119" customFormat="1" x14ac:dyDescent="0.2"/>
    <row r="7451" s="119" customFormat="1" x14ac:dyDescent="0.2"/>
    <row r="7452" s="119" customFormat="1" x14ac:dyDescent="0.2"/>
    <row r="7453" s="119" customFormat="1" x14ac:dyDescent="0.2"/>
    <row r="7454" s="119" customFormat="1" x14ac:dyDescent="0.2"/>
    <row r="7455" s="119" customFormat="1" x14ac:dyDescent="0.2"/>
    <row r="7456" s="119" customFormat="1" x14ac:dyDescent="0.2"/>
    <row r="7457" s="119" customFormat="1" x14ac:dyDescent="0.2"/>
    <row r="7458" s="119" customFormat="1" x14ac:dyDescent="0.2"/>
    <row r="7459" s="119" customFormat="1" x14ac:dyDescent="0.2"/>
    <row r="7460" s="119" customFormat="1" x14ac:dyDescent="0.2"/>
    <row r="7461" s="119" customFormat="1" x14ac:dyDescent="0.2"/>
    <row r="7462" s="119" customFormat="1" x14ac:dyDescent="0.2"/>
    <row r="7463" s="119" customFormat="1" x14ac:dyDescent="0.2"/>
    <row r="7464" s="119" customFormat="1" x14ac:dyDescent="0.2"/>
    <row r="7465" s="119" customFormat="1" x14ac:dyDescent="0.2"/>
    <row r="7466" s="119" customFormat="1" x14ac:dyDescent="0.2"/>
    <row r="7467" s="119" customFormat="1" x14ac:dyDescent="0.2"/>
    <row r="7468" s="119" customFormat="1" x14ac:dyDescent="0.2"/>
    <row r="7469" s="119" customFormat="1" x14ac:dyDescent="0.2"/>
    <row r="7470" s="119" customFormat="1" x14ac:dyDescent="0.2"/>
    <row r="7471" s="119" customFormat="1" x14ac:dyDescent="0.2"/>
    <row r="7472" s="119" customFormat="1" x14ac:dyDescent="0.2"/>
    <row r="7473" s="119" customFormat="1" x14ac:dyDescent="0.2"/>
    <row r="7474" s="119" customFormat="1" x14ac:dyDescent="0.2"/>
    <row r="7475" s="119" customFormat="1" x14ac:dyDescent="0.2"/>
    <row r="7476" s="119" customFormat="1" x14ac:dyDescent="0.2"/>
    <row r="7477" s="119" customFormat="1" x14ac:dyDescent="0.2"/>
    <row r="7478" s="119" customFormat="1" x14ac:dyDescent="0.2"/>
    <row r="7479" s="119" customFormat="1" x14ac:dyDescent="0.2"/>
    <row r="7480" s="119" customFormat="1" x14ac:dyDescent="0.2"/>
    <row r="7481" s="119" customFormat="1" x14ac:dyDescent="0.2"/>
    <row r="7482" s="119" customFormat="1" x14ac:dyDescent="0.2"/>
    <row r="7483" s="119" customFormat="1" x14ac:dyDescent="0.2"/>
    <row r="7484" s="119" customFormat="1" x14ac:dyDescent="0.2"/>
    <row r="7485" s="119" customFormat="1" x14ac:dyDescent="0.2"/>
    <row r="7486" s="119" customFormat="1" x14ac:dyDescent="0.2"/>
    <row r="7487" s="119" customFormat="1" x14ac:dyDescent="0.2"/>
    <row r="7488" s="119" customFormat="1" x14ac:dyDescent="0.2"/>
    <row r="7489" s="119" customFormat="1" x14ac:dyDescent="0.2"/>
    <row r="7490" s="119" customFormat="1" x14ac:dyDescent="0.2"/>
    <row r="7491" s="119" customFormat="1" x14ac:dyDescent="0.2"/>
    <row r="7492" s="119" customFormat="1" x14ac:dyDescent="0.2"/>
    <row r="7493" s="119" customFormat="1" x14ac:dyDescent="0.2"/>
    <row r="7494" s="119" customFormat="1" x14ac:dyDescent="0.2"/>
    <row r="7495" s="119" customFormat="1" x14ac:dyDescent="0.2"/>
    <row r="7496" s="119" customFormat="1" x14ac:dyDescent="0.2"/>
    <row r="7497" s="119" customFormat="1" x14ac:dyDescent="0.2"/>
    <row r="7498" s="119" customFormat="1" x14ac:dyDescent="0.2"/>
    <row r="7499" s="119" customFormat="1" x14ac:dyDescent="0.2"/>
    <row r="7500" s="119" customFormat="1" x14ac:dyDescent="0.2"/>
    <row r="7501" s="119" customFormat="1" x14ac:dyDescent="0.2"/>
    <row r="7502" s="119" customFormat="1" x14ac:dyDescent="0.2"/>
    <row r="7503" s="119" customFormat="1" x14ac:dyDescent="0.2"/>
    <row r="7504" s="119" customFormat="1" x14ac:dyDescent="0.2"/>
    <row r="7505" s="119" customFormat="1" x14ac:dyDescent="0.2"/>
    <row r="7506" s="119" customFormat="1" x14ac:dyDescent="0.2"/>
    <row r="7507" s="119" customFormat="1" x14ac:dyDescent="0.2"/>
    <row r="7508" s="119" customFormat="1" x14ac:dyDescent="0.2"/>
    <row r="7509" s="119" customFormat="1" x14ac:dyDescent="0.2"/>
    <row r="7510" s="119" customFormat="1" x14ac:dyDescent="0.2"/>
    <row r="7511" s="119" customFormat="1" x14ac:dyDescent="0.2"/>
    <row r="7512" s="119" customFormat="1" x14ac:dyDescent="0.2"/>
    <row r="7513" s="119" customFormat="1" x14ac:dyDescent="0.2"/>
    <row r="7514" s="119" customFormat="1" x14ac:dyDescent="0.2"/>
    <row r="7515" s="119" customFormat="1" x14ac:dyDescent="0.2"/>
    <row r="7516" s="119" customFormat="1" x14ac:dyDescent="0.2"/>
    <row r="7517" s="119" customFormat="1" x14ac:dyDescent="0.2"/>
    <row r="7518" s="119" customFormat="1" x14ac:dyDescent="0.2"/>
    <row r="7519" s="119" customFormat="1" x14ac:dyDescent="0.2"/>
    <row r="7520" s="119" customFormat="1" x14ac:dyDescent="0.2"/>
    <row r="7521" s="119" customFormat="1" x14ac:dyDescent="0.2"/>
    <row r="7522" s="119" customFormat="1" x14ac:dyDescent="0.2"/>
    <row r="7523" s="119" customFormat="1" x14ac:dyDescent="0.2"/>
    <row r="7524" s="119" customFormat="1" x14ac:dyDescent="0.2"/>
    <row r="7525" s="119" customFormat="1" x14ac:dyDescent="0.2"/>
    <row r="7526" s="119" customFormat="1" x14ac:dyDescent="0.2"/>
    <row r="7527" s="119" customFormat="1" x14ac:dyDescent="0.2"/>
    <row r="7528" s="119" customFormat="1" x14ac:dyDescent="0.2"/>
    <row r="7529" s="119" customFormat="1" x14ac:dyDescent="0.2"/>
    <row r="7530" s="119" customFormat="1" x14ac:dyDescent="0.2"/>
    <row r="7531" s="119" customFormat="1" x14ac:dyDescent="0.2"/>
    <row r="7532" s="119" customFormat="1" x14ac:dyDescent="0.2"/>
    <row r="7533" s="119" customFormat="1" x14ac:dyDescent="0.2"/>
    <row r="7534" s="119" customFormat="1" x14ac:dyDescent="0.2"/>
    <row r="7535" s="119" customFormat="1" x14ac:dyDescent="0.2"/>
    <row r="7536" s="119" customFormat="1" x14ac:dyDescent="0.2"/>
    <row r="7537" s="119" customFormat="1" x14ac:dyDescent="0.2"/>
    <row r="7538" s="119" customFormat="1" x14ac:dyDescent="0.2"/>
    <row r="7539" s="119" customFormat="1" x14ac:dyDescent="0.2"/>
    <row r="7540" s="119" customFormat="1" x14ac:dyDescent="0.2"/>
    <row r="7541" s="119" customFormat="1" x14ac:dyDescent="0.2"/>
    <row r="7542" s="119" customFormat="1" x14ac:dyDescent="0.2"/>
    <row r="7543" s="119" customFormat="1" x14ac:dyDescent="0.2"/>
    <row r="7544" s="119" customFormat="1" x14ac:dyDescent="0.2"/>
    <row r="7545" s="119" customFormat="1" x14ac:dyDescent="0.2"/>
    <row r="7546" s="119" customFormat="1" x14ac:dyDescent="0.2"/>
    <row r="7547" s="119" customFormat="1" x14ac:dyDescent="0.2"/>
    <row r="7548" s="119" customFormat="1" x14ac:dyDescent="0.2"/>
    <row r="7549" s="119" customFormat="1" x14ac:dyDescent="0.2"/>
    <row r="7550" s="119" customFormat="1" x14ac:dyDescent="0.2"/>
    <row r="7551" s="119" customFormat="1" x14ac:dyDescent="0.2"/>
    <row r="7552" s="119" customFormat="1" x14ac:dyDescent="0.2"/>
    <row r="7553" s="119" customFormat="1" x14ac:dyDescent="0.2"/>
    <row r="7554" s="119" customFormat="1" x14ac:dyDescent="0.2"/>
    <row r="7555" s="119" customFormat="1" x14ac:dyDescent="0.2"/>
    <row r="7556" s="119" customFormat="1" x14ac:dyDescent="0.2"/>
    <row r="7557" s="119" customFormat="1" x14ac:dyDescent="0.2"/>
    <row r="7558" s="119" customFormat="1" x14ac:dyDescent="0.2"/>
    <row r="7559" s="119" customFormat="1" x14ac:dyDescent="0.2"/>
    <row r="7560" s="119" customFormat="1" x14ac:dyDescent="0.2"/>
    <row r="7561" s="119" customFormat="1" x14ac:dyDescent="0.2"/>
    <row r="7562" s="119" customFormat="1" x14ac:dyDescent="0.2"/>
    <row r="7563" s="119" customFormat="1" x14ac:dyDescent="0.2"/>
    <row r="7564" s="119" customFormat="1" x14ac:dyDescent="0.2"/>
    <row r="7565" s="119" customFormat="1" x14ac:dyDescent="0.2"/>
    <row r="7566" s="119" customFormat="1" x14ac:dyDescent="0.2"/>
    <row r="7567" s="119" customFormat="1" x14ac:dyDescent="0.2"/>
    <row r="7568" s="119" customFormat="1" x14ac:dyDescent="0.2"/>
    <row r="7569" s="119" customFormat="1" x14ac:dyDescent="0.2"/>
    <row r="7570" s="119" customFormat="1" x14ac:dyDescent="0.2"/>
    <row r="7571" s="119" customFormat="1" x14ac:dyDescent="0.2"/>
    <row r="7572" s="119" customFormat="1" x14ac:dyDescent="0.2"/>
    <row r="7573" s="119" customFormat="1" x14ac:dyDescent="0.2"/>
    <row r="7574" s="119" customFormat="1" x14ac:dyDescent="0.2"/>
    <row r="7575" s="119" customFormat="1" x14ac:dyDescent="0.2"/>
    <row r="7576" s="119" customFormat="1" x14ac:dyDescent="0.2"/>
    <row r="7577" s="119" customFormat="1" x14ac:dyDescent="0.2"/>
    <row r="7578" s="119" customFormat="1" x14ac:dyDescent="0.2"/>
    <row r="7579" s="119" customFormat="1" x14ac:dyDescent="0.2"/>
    <row r="7580" s="119" customFormat="1" x14ac:dyDescent="0.2"/>
    <row r="7581" s="119" customFormat="1" x14ac:dyDescent="0.2"/>
    <row r="7582" s="119" customFormat="1" x14ac:dyDescent="0.2"/>
    <row r="7583" s="119" customFormat="1" x14ac:dyDescent="0.2"/>
    <row r="7584" s="119" customFormat="1" x14ac:dyDescent="0.2"/>
    <row r="7585" s="119" customFormat="1" x14ac:dyDescent="0.2"/>
    <row r="7586" s="119" customFormat="1" x14ac:dyDescent="0.2"/>
    <row r="7587" s="119" customFormat="1" x14ac:dyDescent="0.2"/>
    <row r="7588" s="119" customFormat="1" x14ac:dyDescent="0.2"/>
    <row r="7589" s="119" customFormat="1" x14ac:dyDescent="0.2"/>
    <row r="7590" s="119" customFormat="1" x14ac:dyDescent="0.2"/>
    <row r="7591" s="119" customFormat="1" x14ac:dyDescent="0.2"/>
    <row r="7592" s="119" customFormat="1" x14ac:dyDescent="0.2"/>
    <row r="7593" s="119" customFormat="1" x14ac:dyDescent="0.2"/>
    <row r="7594" s="119" customFormat="1" x14ac:dyDescent="0.2"/>
    <row r="7595" s="119" customFormat="1" x14ac:dyDescent="0.2"/>
    <row r="7596" s="119" customFormat="1" x14ac:dyDescent="0.2"/>
    <row r="7597" s="119" customFormat="1" x14ac:dyDescent="0.2"/>
    <row r="7598" s="119" customFormat="1" x14ac:dyDescent="0.2"/>
    <row r="7599" s="119" customFormat="1" x14ac:dyDescent="0.2"/>
    <row r="7600" s="119" customFormat="1" x14ac:dyDescent="0.2"/>
    <row r="7601" s="119" customFormat="1" x14ac:dyDescent="0.2"/>
    <row r="7602" s="119" customFormat="1" x14ac:dyDescent="0.2"/>
    <row r="7603" s="119" customFormat="1" x14ac:dyDescent="0.2"/>
    <row r="7604" s="119" customFormat="1" x14ac:dyDescent="0.2"/>
    <row r="7605" s="119" customFormat="1" x14ac:dyDescent="0.2"/>
    <row r="7606" s="119" customFormat="1" x14ac:dyDescent="0.2"/>
    <row r="7607" s="119" customFormat="1" x14ac:dyDescent="0.2"/>
    <row r="7608" s="119" customFormat="1" x14ac:dyDescent="0.2"/>
    <row r="7609" s="119" customFormat="1" x14ac:dyDescent="0.2"/>
    <row r="7610" s="119" customFormat="1" x14ac:dyDescent="0.2"/>
    <row r="7611" s="119" customFormat="1" x14ac:dyDescent="0.2"/>
    <row r="7612" s="119" customFormat="1" x14ac:dyDescent="0.2"/>
    <row r="7613" s="119" customFormat="1" x14ac:dyDescent="0.2"/>
    <row r="7614" s="119" customFormat="1" x14ac:dyDescent="0.2"/>
    <row r="7615" s="119" customFormat="1" x14ac:dyDescent="0.2"/>
    <row r="7616" s="119" customFormat="1" x14ac:dyDescent="0.2"/>
    <row r="7617" s="119" customFormat="1" x14ac:dyDescent="0.2"/>
    <row r="7618" s="119" customFormat="1" x14ac:dyDescent="0.2"/>
    <row r="7619" s="119" customFormat="1" x14ac:dyDescent="0.2"/>
    <row r="7620" s="119" customFormat="1" x14ac:dyDescent="0.2"/>
    <row r="7621" s="119" customFormat="1" x14ac:dyDescent="0.2"/>
    <row r="7622" s="119" customFormat="1" x14ac:dyDescent="0.2"/>
    <row r="7623" s="119" customFormat="1" x14ac:dyDescent="0.2"/>
    <row r="7624" s="119" customFormat="1" x14ac:dyDescent="0.2"/>
    <row r="7625" s="119" customFormat="1" x14ac:dyDescent="0.2"/>
    <row r="7626" s="119" customFormat="1" x14ac:dyDescent="0.2"/>
    <row r="7627" s="119" customFormat="1" x14ac:dyDescent="0.2"/>
    <row r="7628" s="119" customFormat="1" x14ac:dyDescent="0.2"/>
    <row r="7629" s="119" customFormat="1" x14ac:dyDescent="0.2"/>
    <row r="7630" s="119" customFormat="1" x14ac:dyDescent="0.2"/>
    <row r="7631" s="119" customFormat="1" x14ac:dyDescent="0.2"/>
    <row r="7632" s="119" customFormat="1" x14ac:dyDescent="0.2"/>
    <row r="7633" s="119" customFormat="1" x14ac:dyDescent="0.2"/>
    <row r="7634" s="119" customFormat="1" x14ac:dyDescent="0.2"/>
    <row r="7635" s="119" customFormat="1" x14ac:dyDescent="0.2"/>
    <row r="7636" s="119" customFormat="1" x14ac:dyDescent="0.2"/>
    <row r="7637" s="119" customFormat="1" x14ac:dyDescent="0.2"/>
    <row r="7638" s="119" customFormat="1" x14ac:dyDescent="0.2"/>
    <row r="7639" s="119" customFormat="1" x14ac:dyDescent="0.2"/>
    <row r="7640" s="119" customFormat="1" x14ac:dyDescent="0.2"/>
    <row r="7641" s="119" customFormat="1" x14ac:dyDescent="0.2"/>
    <row r="7642" s="119" customFormat="1" x14ac:dyDescent="0.2"/>
    <row r="7643" s="119" customFormat="1" x14ac:dyDescent="0.2"/>
    <row r="7644" s="119" customFormat="1" x14ac:dyDescent="0.2"/>
    <row r="7645" s="119" customFormat="1" x14ac:dyDescent="0.2"/>
    <row r="7646" s="119" customFormat="1" x14ac:dyDescent="0.2"/>
    <row r="7647" s="119" customFormat="1" x14ac:dyDescent="0.2"/>
    <row r="7648" s="119" customFormat="1" x14ac:dyDescent="0.2"/>
    <row r="7649" s="119" customFormat="1" x14ac:dyDescent="0.2"/>
    <row r="7650" s="119" customFormat="1" x14ac:dyDescent="0.2"/>
    <row r="7651" s="119" customFormat="1" x14ac:dyDescent="0.2"/>
    <row r="7652" s="119" customFormat="1" x14ac:dyDescent="0.2"/>
    <row r="7653" s="119" customFormat="1" x14ac:dyDescent="0.2"/>
    <row r="7654" s="119" customFormat="1" x14ac:dyDescent="0.2"/>
    <row r="7655" s="119" customFormat="1" x14ac:dyDescent="0.2"/>
    <row r="7656" s="119" customFormat="1" x14ac:dyDescent="0.2"/>
    <row r="7657" s="119" customFormat="1" x14ac:dyDescent="0.2"/>
    <row r="7658" s="119" customFormat="1" x14ac:dyDescent="0.2"/>
    <row r="7659" s="119" customFormat="1" x14ac:dyDescent="0.2"/>
    <row r="7660" s="119" customFormat="1" x14ac:dyDescent="0.2"/>
    <row r="7661" s="119" customFormat="1" x14ac:dyDescent="0.2"/>
    <row r="7662" s="119" customFormat="1" x14ac:dyDescent="0.2"/>
    <row r="7663" s="119" customFormat="1" x14ac:dyDescent="0.2"/>
    <row r="7664" s="119" customFormat="1" x14ac:dyDescent="0.2"/>
    <row r="7665" s="119" customFormat="1" x14ac:dyDescent="0.2"/>
    <row r="7666" s="119" customFormat="1" x14ac:dyDescent="0.2"/>
    <row r="7667" s="119" customFormat="1" x14ac:dyDescent="0.2"/>
    <row r="7668" s="119" customFormat="1" x14ac:dyDescent="0.2"/>
    <row r="7669" s="119" customFormat="1" x14ac:dyDescent="0.2"/>
    <row r="7670" s="119" customFormat="1" x14ac:dyDescent="0.2"/>
    <row r="7671" s="119" customFormat="1" x14ac:dyDescent="0.2"/>
    <row r="7672" s="119" customFormat="1" x14ac:dyDescent="0.2"/>
    <row r="7673" s="119" customFormat="1" x14ac:dyDescent="0.2"/>
    <row r="7674" s="119" customFormat="1" x14ac:dyDescent="0.2"/>
    <row r="7675" s="119" customFormat="1" x14ac:dyDescent="0.2"/>
    <row r="7676" s="119" customFormat="1" x14ac:dyDescent="0.2"/>
    <row r="7677" s="119" customFormat="1" x14ac:dyDescent="0.2"/>
    <row r="7678" s="119" customFormat="1" x14ac:dyDescent="0.2"/>
    <row r="7679" s="119" customFormat="1" x14ac:dyDescent="0.2"/>
    <row r="7680" s="119" customFormat="1" x14ac:dyDescent="0.2"/>
    <row r="7681" s="119" customFormat="1" x14ac:dyDescent="0.2"/>
    <row r="7682" s="119" customFormat="1" x14ac:dyDescent="0.2"/>
    <row r="7683" s="119" customFormat="1" x14ac:dyDescent="0.2"/>
    <row r="7684" s="119" customFormat="1" x14ac:dyDescent="0.2"/>
    <row r="7685" s="119" customFormat="1" x14ac:dyDescent="0.2"/>
    <row r="7686" s="119" customFormat="1" x14ac:dyDescent="0.2"/>
    <row r="7687" s="119" customFormat="1" x14ac:dyDescent="0.2"/>
    <row r="7688" s="119" customFormat="1" x14ac:dyDescent="0.2"/>
    <row r="7689" s="119" customFormat="1" x14ac:dyDescent="0.2"/>
    <row r="7690" s="119" customFormat="1" x14ac:dyDescent="0.2"/>
    <row r="7691" s="119" customFormat="1" x14ac:dyDescent="0.2"/>
    <row r="7692" s="119" customFormat="1" x14ac:dyDescent="0.2"/>
    <row r="7693" s="119" customFormat="1" x14ac:dyDescent="0.2"/>
    <row r="7694" s="119" customFormat="1" x14ac:dyDescent="0.2"/>
    <row r="7695" s="119" customFormat="1" x14ac:dyDescent="0.2"/>
    <row r="7696" s="119" customFormat="1" x14ac:dyDescent="0.2"/>
    <row r="7697" s="119" customFormat="1" x14ac:dyDescent="0.2"/>
    <row r="7698" s="119" customFormat="1" x14ac:dyDescent="0.2"/>
    <row r="7699" s="119" customFormat="1" x14ac:dyDescent="0.2"/>
    <row r="7700" s="119" customFormat="1" x14ac:dyDescent="0.2"/>
    <row r="7701" s="119" customFormat="1" x14ac:dyDescent="0.2"/>
    <row r="7702" s="119" customFormat="1" x14ac:dyDescent="0.2"/>
    <row r="7703" s="119" customFormat="1" x14ac:dyDescent="0.2"/>
    <row r="7704" s="119" customFormat="1" x14ac:dyDescent="0.2"/>
    <row r="7705" s="119" customFormat="1" x14ac:dyDescent="0.2"/>
    <row r="7706" s="119" customFormat="1" x14ac:dyDescent="0.2"/>
    <row r="7707" s="119" customFormat="1" x14ac:dyDescent="0.2"/>
    <row r="7708" s="119" customFormat="1" x14ac:dyDescent="0.2"/>
    <row r="7709" s="119" customFormat="1" x14ac:dyDescent="0.2"/>
    <row r="7710" s="119" customFormat="1" x14ac:dyDescent="0.2"/>
    <row r="7711" s="119" customFormat="1" x14ac:dyDescent="0.2"/>
    <row r="7712" s="119" customFormat="1" x14ac:dyDescent="0.2"/>
    <row r="7713" s="119" customFormat="1" x14ac:dyDescent="0.2"/>
    <row r="7714" s="119" customFormat="1" x14ac:dyDescent="0.2"/>
    <row r="7715" s="119" customFormat="1" x14ac:dyDescent="0.2"/>
    <row r="7716" s="119" customFormat="1" x14ac:dyDescent="0.2"/>
    <row r="7717" s="119" customFormat="1" x14ac:dyDescent="0.2"/>
    <row r="7718" s="119" customFormat="1" x14ac:dyDescent="0.2"/>
    <row r="7719" s="119" customFormat="1" x14ac:dyDescent="0.2"/>
    <row r="7720" s="119" customFormat="1" x14ac:dyDescent="0.2"/>
    <row r="7721" s="119" customFormat="1" x14ac:dyDescent="0.2"/>
    <row r="7722" s="119" customFormat="1" x14ac:dyDescent="0.2"/>
    <row r="7723" s="119" customFormat="1" x14ac:dyDescent="0.2"/>
    <row r="7724" s="119" customFormat="1" x14ac:dyDescent="0.2"/>
    <row r="7725" s="119" customFormat="1" x14ac:dyDescent="0.2"/>
    <row r="7726" s="119" customFormat="1" x14ac:dyDescent="0.2"/>
    <row r="7727" s="119" customFormat="1" x14ac:dyDescent="0.2"/>
    <row r="7728" s="119" customFormat="1" x14ac:dyDescent="0.2"/>
    <row r="7729" s="119" customFormat="1" x14ac:dyDescent="0.2"/>
    <row r="7730" s="119" customFormat="1" x14ac:dyDescent="0.2"/>
    <row r="7731" s="119" customFormat="1" x14ac:dyDescent="0.2"/>
    <row r="7732" s="119" customFormat="1" x14ac:dyDescent="0.2"/>
    <row r="7733" s="119" customFormat="1" x14ac:dyDescent="0.2"/>
    <row r="7734" s="119" customFormat="1" x14ac:dyDescent="0.2"/>
    <row r="7735" s="119" customFormat="1" x14ac:dyDescent="0.2"/>
    <row r="7736" s="119" customFormat="1" x14ac:dyDescent="0.2"/>
    <row r="7737" s="119" customFormat="1" x14ac:dyDescent="0.2"/>
    <row r="7738" s="119" customFormat="1" x14ac:dyDescent="0.2"/>
    <row r="7739" s="119" customFormat="1" x14ac:dyDescent="0.2"/>
    <row r="7740" s="119" customFormat="1" x14ac:dyDescent="0.2"/>
    <row r="7741" s="119" customFormat="1" x14ac:dyDescent="0.2"/>
    <row r="7742" s="119" customFormat="1" x14ac:dyDescent="0.2"/>
    <row r="7743" s="119" customFormat="1" x14ac:dyDescent="0.2"/>
    <row r="7744" s="119" customFormat="1" x14ac:dyDescent="0.2"/>
    <row r="7745" s="119" customFormat="1" x14ac:dyDescent="0.2"/>
    <row r="7746" s="119" customFormat="1" x14ac:dyDescent="0.2"/>
    <row r="7747" s="119" customFormat="1" x14ac:dyDescent="0.2"/>
    <row r="7748" s="119" customFormat="1" x14ac:dyDescent="0.2"/>
    <row r="7749" s="119" customFormat="1" x14ac:dyDescent="0.2"/>
    <row r="7750" s="119" customFormat="1" x14ac:dyDescent="0.2"/>
    <row r="7751" s="119" customFormat="1" x14ac:dyDescent="0.2"/>
    <row r="7752" s="119" customFormat="1" x14ac:dyDescent="0.2"/>
    <row r="7753" s="119" customFormat="1" x14ac:dyDescent="0.2"/>
    <row r="7754" s="119" customFormat="1" x14ac:dyDescent="0.2"/>
    <row r="7755" s="119" customFormat="1" x14ac:dyDescent="0.2"/>
    <row r="7756" s="119" customFormat="1" x14ac:dyDescent="0.2"/>
    <row r="7757" s="119" customFormat="1" x14ac:dyDescent="0.2"/>
    <row r="7758" s="119" customFormat="1" x14ac:dyDescent="0.2"/>
    <row r="7759" s="119" customFormat="1" x14ac:dyDescent="0.2"/>
    <row r="7760" s="119" customFormat="1" x14ac:dyDescent="0.2"/>
    <row r="7761" s="119" customFormat="1" x14ac:dyDescent="0.2"/>
    <row r="7762" s="119" customFormat="1" x14ac:dyDescent="0.2"/>
    <row r="7763" s="119" customFormat="1" x14ac:dyDescent="0.2"/>
    <row r="7764" s="119" customFormat="1" x14ac:dyDescent="0.2"/>
    <row r="7765" s="119" customFormat="1" x14ac:dyDescent="0.2"/>
    <row r="7766" s="119" customFormat="1" x14ac:dyDescent="0.2"/>
    <row r="7767" s="119" customFormat="1" x14ac:dyDescent="0.2"/>
    <row r="7768" s="119" customFormat="1" x14ac:dyDescent="0.2"/>
    <row r="7769" s="119" customFormat="1" x14ac:dyDescent="0.2"/>
    <row r="7770" s="119" customFormat="1" x14ac:dyDescent="0.2"/>
    <row r="7771" s="119" customFormat="1" x14ac:dyDescent="0.2"/>
    <row r="7772" s="119" customFormat="1" x14ac:dyDescent="0.2"/>
    <row r="7773" s="119" customFormat="1" x14ac:dyDescent="0.2"/>
    <row r="7774" s="119" customFormat="1" x14ac:dyDescent="0.2"/>
    <row r="7775" s="119" customFormat="1" x14ac:dyDescent="0.2"/>
    <row r="7776" s="119" customFormat="1" x14ac:dyDescent="0.2"/>
    <row r="7777" s="119" customFormat="1" x14ac:dyDescent="0.2"/>
    <row r="7778" s="119" customFormat="1" x14ac:dyDescent="0.2"/>
    <row r="7779" s="119" customFormat="1" x14ac:dyDescent="0.2"/>
    <row r="7780" s="119" customFormat="1" x14ac:dyDescent="0.2"/>
    <row r="7781" s="119" customFormat="1" x14ac:dyDescent="0.2"/>
    <row r="7782" s="119" customFormat="1" x14ac:dyDescent="0.2"/>
    <row r="7783" s="119" customFormat="1" x14ac:dyDescent="0.2"/>
    <row r="7784" s="119" customFormat="1" x14ac:dyDescent="0.2"/>
    <row r="7785" s="119" customFormat="1" x14ac:dyDescent="0.2"/>
    <row r="7786" s="119" customFormat="1" x14ac:dyDescent="0.2"/>
    <row r="7787" s="119" customFormat="1" x14ac:dyDescent="0.2"/>
    <row r="7788" s="119" customFormat="1" x14ac:dyDescent="0.2"/>
    <row r="7789" s="119" customFormat="1" x14ac:dyDescent="0.2"/>
    <row r="7790" s="119" customFormat="1" x14ac:dyDescent="0.2"/>
    <row r="7791" s="119" customFormat="1" x14ac:dyDescent="0.2"/>
    <row r="7792" s="119" customFormat="1" x14ac:dyDescent="0.2"/>
    <row r="7793" s="119" customFormat="1" x14ac:dyDescent="0.2"/>
    <row r="7794" s="119" customFormat="1" x14ac:dyDescent="0.2"/>
    <row r="7795" s="119" customFormat="1" x14ac:dyDescent="0.2"/>
    <row r="7796" s="119" customFormat="1" x14ac:dyDescent="0.2"/>
    <row r="7797" s="119" customFormat="1" x14ac:dyDescent="0.2"/>
    <row r="7798" s="119" customFormat="1" x14ac:dyDescent="0.2"/>
    <row r="7799" s="119" customFormat="1" x14ac:dyDescent="0.2"/>
    <row r="7800" s="119" customFormat="1" x14ac:dyDescent="0.2"/>
    <row r="7801" s="119" customFormat="1" x14ac:dyDescent="0.2"/>
    <row r="7802" s="119" customFormat="1" x14ac:dyDescent="0.2"/>
    <row r="7803" s="119" customFormat="1" x14ac:dyDescent="0.2"/>
    <row r="7804" s="119" customFormat="1" x14ac:dyDescent="0.2"/>
    <row r="7805" s="119" customFormat="1" x14ac:dyDescent="0.2"/>
    <row r="7806" s="119" customFormat="1" x14ac:dyDescent="0.2"/>
    <row r="7807" s="119" customFormat="1" x14ac:dyDescent="0.2"/>
    <row r="7808" s="119" customFormat="1" x14ac:dyDescent="0.2"/>
    <row r="7809" s="119" customFormat="1" x14ac:dyDescent="0.2"/>
    <row r="7810" s="119" customFormat="1" x14ac:dyDescent="0.2"/>
    <row r="7811" s="119" customFormat="1" x14ac:dyDescent="0.2"/>
    <row r="7812" s="119" customFormat="1" x14ac:dyDescent="0.2"/>
    <row r="7813" s="119" customFormat="1" x14ac:dyDescent="0.2"/>
    <row r="7814" s="119" customFormat="1" x14ac:dyDescent="0.2"/>
    <row r="7815" s="119" customFormat="1" x14ac:dyDescent="0.2"/>
    <row r="7816" s="119" customFormat="1" x14ac:dyDescent="0.2"/>
    <row r="7817" s="119" customFormat="1" x14ac:dyDescent="0.2"/>
    <row r="7818" s="119" customFormat="1" x14ac:dyDescent="0.2"/>
    <row r="7819" s="119" customFormat="1" x14ac:dyDescent="0.2"/>
    <row r="7820" s="119" customFormat="1" x14ac:dyDescent="0.2"/>
    <row r="7821" s="119" customFormat="1" x14ac:dyDescent="0.2"/>
    <row r="7822" s="119" customFormat="1" x14ac:dyDescent="0.2"/>
    <row r="7823" s="119" customFormat="1" x14ac:dyDescent="0.2"/>
    <row r="7824" s="119" customFormat="1" x14ac:dyDescent="0.2"/>
    <row r="7825" s="119" customFormat="1" x14ac:dyDescent="0.2"/>
    <row r="7826" s="119" customFormat="1" x14ac:dyDescent="0.2"/>
    <row r="7827" s="119" customFormat="1" x14ac:dyDescent="0.2"/>
    <row r="7828" s="119" customFormat="1" x14ac:dyDescent="0.2"/>
    <row r="7829" s="119" customFormat="1" x14ac:dyDescent="0.2"/>
    <row r="7830" s="119" customFormat="1" x14ac:dyDescent="0.2"/>
    <row r="7831" s="119" customFormat="1" x14ac:dyDescent="0.2"/>
    <row r="7832" s="119" customFormat="1" x14ac:dyDescent="0.2"/>
    <row r="7833" s="119" customFormat="1" x14ac:dyDescent="0.2"/>
    <row r="7834" s="119" customFormat="1" x14ac:dyDescent="0.2"/>
    <row r="7835" s="119" customFormat="1" x14ac:dyDescent="0.2"/>
    <row r="7836" s="119" customFormat="1" x14ac:dyDescent="0.2"/>
    <row r="7837" s="119" customFormat="1" x14ac:dyDescent="0.2"/>
    <row r="7838" s="119" customFormat="1" x14ac:dyDescent="0.2"/>
    <row r="7839" s="119" customFormat="1" x14ac:dyDescent="0.2"/>
    <row r="7840" s="119" customFormat="1" x14ac:dyDescent="0.2"/>
    <row r="7841" s="119" customFormat="1" x14ac:dyDescent="0.2"/>
    <row r="7842" s="119" customFormat="1" x14ac:dyDescent="0.2"/>
    <row r="7843" s="119" customFormat="1" x14ac:dyDescent="0.2"/>
    <row r="7844" s="119" customFormat="1" x14ac:dyDescent="0.2"/>
    <row r="7845" s="119" customFormat="1" x14ac:dyDescent="0.2"/>
    <row r="7846" s="119" customFormat="1" x14ac:dyDescent="0.2"/>
    <row r="7847" s="119" customFormat="1" x14ac:dyDescent="0.2"/>
    <row r="7848" s="119" customFormat="1" x14ac:dyDescent="0.2"/>
    <row r="7849" s="119" customFormat="1" x14ac:dyDescent="0.2"/>
    <row r="7850" s="119" customFormat="1" x14ac:dyDescent="0.2"/>
    <row r="7851" s="119" customFormat="1" x14ac:dyDescent="0.2"/>
    <row r="7852" s="119" customFormat="1" x14ac:dyDescent="0.2"/>
    <row r="7853" s="119" customFormat="1" x14ac:dyDescent="0.2"/>
    <row r="7854" s="119" customFormat="1" x14ac:dyDescent="0.2"/>
    <row r="7855" s="119" customFormat="1" x14ac:dyDescent="0.2"/>
    <row r="7856" s="119" customFormat="1" x14ac:dyDescent="0.2"/>
    <row r="7857" s="119" customFormat="1" x14ac:dyDescent="0.2"/>
    <row r="7858" s="119" customFormat="1" x14ac:dyDescent="0.2"/>
    <row r="7859" s="119" customFormat="1" x14ac:dyDescent="0.2"/>
    <row r="7860" s="119" customFormat="1" x14ac:dyDescent="0.2"/>
    <row r="7861" s="119" customFormat="1" x14ac:dyDescent="0.2"/>
    <row r="7862" s="119" customFormat="1" x14ac:dyDescent="0.2"/>
    <row r="7863" s="119" customFormat="1" x14ac:dyDescent="0.2"/>
    <row r="7864" s="119" customFormat="1" x14ac:dyDescent="0.2"/>
    <row r="7865" s="119" customFormat="1" x14ac:dyDescent="0.2"/>
    <row r="7866" s="119" customFormat="1" x14ac:dyDescent="0.2"/>
    <row r="7867" s="119" customFormat="1" x14ac:dyDescent="0.2"/>
    <row r="7868" s="119" customFormat="1" x14ac:dyDescent="0.2"/>
    <row r="7869" s="119" customFormat="1" x14ac:dyDescent="0.2"/>
    <row r="7870" s="119" customFormat="1" x14ac:dyDescent="0.2"/>
    <row r="7871" s="119" customFormat="1" x14ac:dyDescent="0.2"/>
    <row r="7872" s="119" customFormat="1" x14ac:dyDescent="0.2"/>
    <row r="7873" s="119" customFormat="1" x14ac:dyDescent="0.2"/>
    <row r="7874" s="119" customFormat="1" x14ac:dyDescent="0.2"/>
    <row r="7875" s="119" customFormat="1" x14ac:dyDescent="0.2"/>
    <row r="7876" s="119" customFormat="1" x14ac:dyDescent="0.2"/>
    <row r="7877" s="119" customFormat="1" x14ac:dyDescent="0.2"/>
    <row r="7878" s="119" customFormat="1" x14ac:dyDescent="0.2"/>
    <row r="7879" s="119" customFormat="1" x14ac:dyDescent="0.2"/>
    <row r="7880" s="119" customFormat="1" x14ac:dyDescent="0.2"/>
    <row r="7881" s="119" customFormat="1" x14ac:dyDescent="0.2"/>
    <row r="7882" s="119" customFormat="1" x14ac:dyDescent="0.2"/>
    <row r="7883" s="119" customFormat="1" x14ac:dyDescent="0.2"/>
    <row r="7884" s="119" customFormat="1" x14ac:dyDescent="0.2"/>
    <row r="7885" s="119" customFormat="1" x14ac:dyDescent="0.2"/>
    <row r="7886" s="119" customFormat="1" x14ac:dyDescent="0.2"/>
    <row r="7887" s="119" customFormat="1" x14ac:dyDescent="0.2"/>
    <row r="7888" s="119" customFormat="1" x14ac:dyDescent="0.2"/>
    <row r="7889" s="119" customFormat="1" x14ac:dyDescent="0.2"/>
    <row r="7890" s="119" customFormat="1" x14ac:dyDescent="0.2"/>
    <row r="7891" s="119" customFormat="1" x14ac:dyDescent="0.2"/>
    <row r="7892" s="119" customFormat="1" x14ac:dyDescent="0.2"/>
    <row r="7893" s="119" customFormat="1" x14ac:dyDescent="0.2"/>
    <row r="7894" s="119" customFormat="1" x14ac:dyDescent="0.2"/>
    <row r="7895" s="119" customFormat="1" x14ac:dyDescent="0.2"/>
    <row r="7896" s="119" customFormat="1" x14ac:dyDescent="0.2"/>
    <row r="7897" s="119" customFormat="1" x14ac:dyDescent="0.2"/>
    <row r="7898" s="119" customFormat="1" x14ac:dyDescent="0.2"/>
    <row r="7899" s="119" customFormat="1" x14ac:dyDescent="0.2"/>
    <row r="7900" s="119" customFormat="1" x14ac:dyDescent="0.2"/>
    <row r="7901" s="119" customFormat="1" x14ac:dyDescent="0.2"/>
    <row r="7902" s="119" customFormat="1" x14ac:dyDescent="0.2"/>
    <row r="7903" s="119" customFormat="1" x14ac:dyDescent="0.2"/>
    <row r="7904" s="119" customFormat="1" x14ac:dyDescent="0.2"/>
    <row r="7905" s="119" customFormat="1" x14ac:dyDescent="0.2"/>
    <row r="7906" s="119" customFormat="1" x14ac:dyDescent="0.2"/>
    <row r="7907" s="119" customFormat="1" x14ac:dyDescent="0.2"/>
    <row r="7908" s="119" customFormat="1" x14ac:dyDescent="0.2"/>
    <row r="7909" s="119" customFormat="1" x14ac:dyDescent="0.2"/>
    <row r="7910" s="119" customFormat="1" x14ac:dyDescent="0.2"/>
    <row r="7911" s="119" customFormat="1" x14ac:dyDescent="0.2"/>
    <row r="7912" s="119" customFormat="1" x14ac:dyDescent="0.2"/>
    <row r="7913" s="119" customFormat="1" x14ac:dyDescent="0.2"/>
    <row r="7914" s="119" customFormat="1" x14ac:dyDescent="0.2"/>
    <row r="7915" s="119" customFormat="1" x14ac:dyDescent="0.2"/>
    <row r="7916" s="119" customFormat="1" x14ac:dyDescent="0.2"/>
    <row r="7917" s="119" customFormat="1" x14ac:dyDescent="0.2"/>
    <row r="7918" s="119" customFormat="1" x14ac:dyDescent="0.2"/>
    <row r="7919" s="119" customFormat="1" x14ac:dyDescent="0.2"/>
    <row r="7920" s="119" customFormat="1" x14ac:dyDescent="0.2"/>
    <row r="7921" s="119" customFormat="1" x14ac:dyDescent="0.2"/>
    <row r="7922" s="119" customFormat="1" x14ac:dyDescent="0.2"/>
    <row r="7923" s="119" customFormat="1" x14ac:dyDescent="0.2"/>
    <row r="7924" s="119" customFormat="1" x14ac:dyDescent="0.2"/>
    <row r="7925" s="119" customFormat="1" x14ac:dyDescent="0.2"/>
    <row r="7926" s="119" customFormat="1" x14ac:dyDescent="0.2"/>
    <row r="7927" s="119" customFormat="1" x14ac:dyDescent="0.2"/>
    <row r="7928" s="119" customFormat="1" x14ac:dyDescent="0.2"/>
    <row r="7929" s="119" customFormat="1" x14ac:dyDescent="0.2"/>
    <row r="7930" s="119" customFormat="1" x14ac:dyDescent="0.2"/>
    <row r="7931" s="119" customFormat="1" x14ac:dyDescent="0.2"/>
    <row r="7932" s="119" customFormat="1" x14ac:dyDescent="0.2"/>
    <row r="7933" s="119" customFormat="1" x14ac:dyDescent="0.2"/>
    <row r="7934" s="119" customFormat="1" x14ac:dyDescent="0.2"/>
    <row r="7935" s="119" customFormat="1" x14ac:dyDescent="0.2"/>
    <row r="7936" s="119" customFormat="1" x14ac:dyDescent="0.2"/>
    <row r="7937" s="119" customFormat="1" x14ac:dyDescent="0.2"/>
    <row r="7938" s="119" customFormat="1" x14ac:dyDescent="0.2"/>
    <row r="7939" s="119" customFormat="1" x14ac:dyDescent="0.2"/>
    <row r="7940" s="119" customFormat="1" x14ac:dyDescent="0.2"/>
    <row r="7941" s="119" customFormat="1" x14ac:dyDescent="0.2"/>
    <row r="7942" s="119" customFormat="1" x14ac:dyDescent="0.2"/>
    <row r="7943" s="119" customFormat="1" x14ac:dyDescent="0.2"/>
    <row r="7944" s="119" customFormat="1" x14ac:dyDescent="0.2"/>
    <row r="7945" s="119" customFormat="1" x14ac:dyDescent="0.2"/>
    <row r="7946" s="119" customFormat="1" x14ac:dyDescent="0.2"/>
    <row r="7947" s="119" customFormat="1" x14ac:dyDescent="0.2"/>
    <row r="7948" s="119" customFormat="1" x14ac:dyDescent="0.2"/>
    <row r="7949" s="119" customFormat="1" x14ac:dyDescent="0.2"/>
    <row r="7950" s="119" customFormat="1" x14ac:dyDescent="0.2"/>
    <row r="7951" s="119" customFormat="1" x14ac:dyDescent="0.2"/>
    <row r="7952" s="119" customFormat="1" x14ac:dyDescent="0.2"/>
    <row r="7953" s="119" customFormat="1" x14ac:dyDescent="0.2"/>
    <row r="7954" s="119" customFormat="1" x14ac:dyDescent="0.2"/>
    <row r="7955" s="119" customFormat="1" x14ac:dyDescent="0.2"/>
    <row r="7956" s="119" customFormat="1" x14ac:dyDescent="0.2"/>
    <row r="7957" s="119" customFormat="1" x14ac:dyDescent="0.2"/>
    <row r="7958" s="119" customFormat="1" x14ac:dyDescent="0.2"/>
    <row r="7959" s="119" customFormat="1" x14ac:dyDescent="0.2"/>
    <row r="7960" s="119" customFormat="1" x14ac:dyDescent="0.2"/>
    <row r="7961" s="119" customFormat="1" x14ac:dyDescent="0.2"/>
    <row r="7962" s="119" customFormat="1" x14ac:dyDescent="0.2"/>
    <row r="7963" s="119" customFormat="1" x14ac:dyDescent="0.2"/>
    <row r="7964" s="119" customFormat="1" x14ac:dyDescent="0.2"/>
    <row r="7965" s="119" customFormat="1" x14ac:dyDescent="0.2"/>
    <row r="7966" s="119" customFormat="1" x14ac:dyDescent="0.2"/>
    <row r="7967" s="119" customFormat="1" x14ac:dyDescent="0.2"/>
    <row r="7968" s="119" customFormat="1" x14ac:dyDescent="0.2"/>
    <row r="7969" s="119" customFormat="1" x14ac:dyDescent="0.2"/>
    <row r="7970" s="119" customFormat="1" x14ac:dyDescent="0.2"/>
    <row r="7971" s="119" customFormat="1" x14ac:dyDescent="0.2"/>
    <row r="7972" s="119" customFormat="1" x14ac:dyDescent="0.2"/>
    <row r="7973" s="119" customFormat="1" x14ac:dyDescent="0.2"/>
    <row r="7974" s="119" customFormat="1" x14ac:dyDescent="0.2"/>
    <row r="7975" s="119" customFormat="1" x14ac:dyDescent="0.2"/>
    <row r="7976" s="119" customFormat="1" x14ac:dyDescent="0.2"/>
    <row r="7977" s="119" customFormat="1" x14ac:dyDescent="0.2"/>
    <row r="7978" s="119" customFormat="1" x14ac:dyDescent="0.2"/>
    <row r="7979" s="119" customFormat="1" x14ac:dyDescent="0.2"/>
    <row r="7980" s="119" customFormat="1" x14ac:dyDescent="0.2"/>
    <row r="7981" s="119" customFormat="1" x14ac:dyDescent="0.2"/>
    <row r="7982" s="119" customFormat="1" x14ac:dyDescent="0.2"/>
    <row r="7983" s="119" customFormat="1" x14ac:dyDescent="0.2"/>
    <row r="7984" s="119" customFormat="1" x14ac:dyDescent="0.2"/>
    <row r="7985" s="119" customFormat="1" x14ac:dyDescent="0.2"/>
    <row r="7986" s="119" customFormat="1" x14ac:dyDescent="0.2"/>
    <row r="7987" s="119" customFormat="1" x14ac:dyDescent="0.2"/>
    <row r="7988" s="119" customFormat="1" x14ac:dyDescent="0.2"/>
    <row r="7989" s="119" customFormat="1" x14ac:dyDescent="0.2"/>
    <row r="7990" s="119" customFormat="1" x14ac:dyDescent="0.2"/>
    <row r="7991" s="119" customFormat="1" x14ac:dyDescent="0.2"/>
    <row r="7992" s="119" customFormat="1" x14ac:dyDescent="0.2"/>
    <row r="7993" s="119" customFormat="1" x14ac:dyDescent="0.2"/>
    <row r="7994" s="119" customFormat="1" x14ac:dyDescent="0.2"/>
    <row r="7995" s="119" customFormat="1" x14ac:dyDescent="0.2"/>
    <row r="7996" s="119" customFormat="1" x14ac:dyDescent="0.2"/>
    <row r="7997" s="119" customFormat="1" x14ac:dyDescent="0.2"/>
    <row r="7998" s="119" customFormat="1" x14ac:dyDescent="0.2"/>
    <row r="7999" s="119" customFormat="1" x14ac:dyDescent="0.2"/>
    <row r="8000" s="119" customFormat="1" x14ac:dyDescent="0.2"/>
    <row r="8001" s="119" customFormat="1" x14ac:dyDescent="0.2"/>
    <row r="8002" s="119" customFormat="1" x14ac:dyDescent="0.2"/>
    <row r="8003" s="119" customFormat="1" x14ac:dyDescent="0.2"/>
    <row r="8004" s="119" customFormat="1" x14ac:dyDescent="0.2"/>
    <row r="8005" s="119" customFormat="1" x14ac:dyDescent="0.2"/>
    <row r="8006" s="119" customFormat="1" x14ac:dyDescent="0.2"/>
    <row r="8007" s="119" customFormat="1" x14ac:dyDescent="0.2"/>
    <row r="8008" s="119" customFormat="1" x14ac:dyDescent="0.2"/>
    <row r="8009" s="119" customFormat="1" x14ac:dyDescent="0.2"/>
    <row r="8010" s="119" customFormat="1" x14ac:dyDescent="0.2"/>
    <row r="8011" s="119" customFormat="1" x14ac:dyDescent="0.2"/>
    <row r="8012" s="119" customFormat="1" x14ac:dyDescent="0.2"/>
    <row r="8013" s="119" customFormat="1" x14ac:dyDescent="0.2"/>
    <row r="8014" s="119" customFormat="1" x14ac:dyDescent="0.2"/>
    <row r="8015" s="119" customFormat="1" x14ac:dyDescent="0.2"/>
    <row r="8016" s="119" customFormat="1" x14ac:dyDescent="0.2"/>
    <row r="8017" s="119" customFormat="1" x14ac:dyDescent="0.2"/>
    <row r="8018" s="119" customFormat="1" x14ac:dyDescent="0.2"/>
    <row r="8019" s="119" customFormat="1" x14ac:dyDescent="0.2"/>
    <row r="8020" s="119" customFormat="1" x14ac:dyDescent="0.2"/>
    <row r="8021" s="119" customFormat="1" x14ac:dyDescent="0.2"/>
    <row r="8022" s="119" customFormat="1" x14ac:dyDescent="0.2"/>
    <row r="8023" s="119" customFormat="1" x14ac:dyDescent="0.2"/>
    <row r="8024" s="119" customFormat="1" x14ac:dyDescent="0.2"/>
    <row r="8025" s="119" customFormat="1" x14ac:dyDescent="0.2"/>
    <row r="8026" s="119" customFormat="1" x14ac:dyDescent="0.2"/>
    <row r="8027" s="119" customFormat="1" x14ac:dyDescent="0.2"/>
    <row r="8028" s="119" customFormat="1" x14ac:dyDescent="0.2"/>
    <row r="8029" s="119" customFormat="1" x14ac:dyDescent="0.2"/>
    <row r="8030" s="119" customFormat="1" x14ac:dyDescent="0.2"/>
    <row r="8031" s="119" customFormat="1" x14ac:dyDescent="0.2"/>
    <row r="8032" s="119" customFormat="1" x14ac:dyDescent="0.2"/>
    <row r="8033" s="119" customFormat="1" x14ac:dyDescent="0.2"/>
    <row r="8034" s="119" customFormat="1" x14ac:dyDescent="0.2"/>
    <row r="8035" s="119" customFormat="1" x14ac:dyDescent="0.2"/>
    <row r="8036" s="119" customFormat="1" x14ac:dyDescent="0.2"/>
    <row r="8037" s="119" customFormat="1" x14ac:dyDescent="0.2"/>
    <row r="8038" s="119" customFormat="1" x14ac:dyDescent="0.2"/>
    <row r="8039" s="119" customFormat="1" x14ac:dyDescent="0.2"/>
    <row r="8040" s="119" customFormat="1" x14ac:dyDescent="0.2"/>
    <row r="8041" s="119" customFormat="1" x14ac:dyDescent="0.2"/>
    <row r="8042" s="119" customFormat="1" x14ac:dyDescent="0.2"/>
    <row r="8043" s="119" customFormat="1" x14ac:dyDescent="0.2"/>
    <row r="8044" s="119" customFormat="1" x14ac:dyDescent="0.2"/>
    <row r="8045" s="119" customFormat="1" x14ac:dyDescent="0.2"/>
    <row r="8046" s="119" customFormat="1" x14ac:dyDescent="0.2"/>
    <row r="8047" s="119" customFormat="1" x14ac:dyDescent="0.2"/>
    <row r="8048" s="119" customFormat="1" x14ac:dyDescent="0.2"/>
    <row r="8049" s="119" customFormat="1" x14ac:dyDescent="0.2"/>
    <row r="8050" s="119" customFormat="1" x14ac:dyDescent="0.2"/>
    <row r="8051" s="119" customFormat="1" x14ac:dyDescent="0.2"/>
    <row r="8052" s="119" customFormat="1" x14ac:dyDescent="0.2"/>
    <row r="8053" s="119" customFormat="1" x14ac:dyDescent="0.2"/>
    <row r="8054" s="119" customFormat="1" x14ac:dyDescent="0.2"/>
    <row r="8055" s="119" customFormat="1" x14ac:dyDescent="0.2"/>
    <row r="8056" s="119" customFormat="1" x14ac:dyDescent="0.2"/>
    <row r="8057" s="119" customFormat="1" x14ac:dyDescent="0.2"/>
    <row r="8058" s="119" customFormat="1" x14ac:dyDescent="0.2"/>
    <row r="8059" s="119" customFormat="1" x14ac:dyDescent="0.2"/>
    <row r="8060" s="119" customFormat="1" x14ac:dyDescent="0.2"/>
    <row r="8061" s="119" customFormat="1" x14ac:dyDescent="0.2"/>
    <row r="8062" s="119" customFormat="1" x14ac:dyDescent="0.2"/>
    <row r="8063" s="119" customFormat="1" x14ac:dyDescent="0.2"/>
    <row r="8064" s="119" customFormat="1" x14ac:dyDescent="0.2"/>
    <row r="8065" s="119" customFormat="1" x14ac:dyDescent="0.2"/>
    <row r="8066" s="119" customFormat="1" x14ac:dyDescent="0.2"/>
    <row r="8067" s="119" customFormat="1" x14ac:dyDescent="0.2"/>
    <row r="8068" s="119" customFormat="1" x14ac:dyDescent="0.2"/>
    <row r="8069" s="119" customFormat="1" x14ac:dyDescent="0.2"/>
    <row r="8070" s="119" customFormat="1" x14ac:dyDescent="0.2"/>
    <row r="8071" s="119" customFormat="1" x14ac:dyDescent="0.2"/>
    <row r="8072" s="119" customFormat="1" x14ac:dyDescent="0.2"/>
    <row r="8073" s="119" customFormat="1" x14ac:dyDescent="0.2"/>
    <row r="8074" s="119" customFormat="1" x14ac:dyDescent="0.2"/>
    <row r="8075" s="119" customFormat="1" x14ac:dyDescent="0.2"/>
    <row r="8076" s="119" customFormat="1" x14ac:dyDescent="0.2"/>
    <row r="8077" s="119" customFormat="1" x14ac:dyDescent="0.2"/>
    <row r="8078" s="119" customFormat="1" x14ac:dyDescent="0.2"/>
    <row r="8079" s="119" customFormat="1" x14ac:dyDescent="0.2"/>
    <row r="8080" s="119" customFormat="1" x14ac:dyDescent="0.2"/>
    <row r="8081" s="119" customFormat="1" x14ac:dyDescent="0.2"/>
    <row r="8082" s="119" customFormat="1" x14ac:dyDescent="0.2"/>
    <row r="8083" s="119" customFormat="1" x14ac:dyDescent="0.2"/>
    <row r="8084" s="119" customFormat="1" x14ac:dyDescent="0.2"/>
    <row r="8085" s="119" customFormat="1" x14ac:dyDescent="0.2"/>
    <row r="8086" s="119" customFormat="1" x14ac:dyDescent="0.2"/>
    <row r="8087" s="119" customFormat="1" x14ac:dyDescent="0.2"/>
    <row r="8088" s="119" customFormat="1" x14ac:dyDescent="0.2"/>
    <row r="8089" s="119" customFormat="1" x14ac:dyDescent="0.2"/>
    <row r="8090" s="119" customFormat="1" x14ac:dyDescent="0.2"/>
    <row r="8091" s="119" customFormat="1" x14ac:dyDescent="0.2"/>
    <row r="8092" s="119" customFormat="1" x14ac:dyDescent="0.2"/>
    <row r="8093" s="119" customFormat="1" x14ac:dyDescent="0.2"/>
    <row r="8094" s="119" customFormat="1" x14ac:dyDescent="0.2"/>
    <row r="8095" s="119" customFormat="1" x14ac:dyDescent="0.2"/>
    <row r="8096" s="119" customFormat="1" x14ac:dyDescent="0.2"/>
    <row r="8097" s="119" customFormat="1" x14ac:dyDescent="0.2"/>
    <row r="8098" s="119" customFormat="1" x14ac:dyDescent="0.2"/>
    <row r="8099" s="119" customFormat="1" x14ac:dyDescent="0.2"/>
    <row r="8100" s="119" customFormat="1" x14ac:dyDescent="0.2"/>
    <row r="8101" s="119" customFormat="1" x14ac:dyDescent="0.2"/>
    <row r="8102" s="119" customFormat="1" x14ac:dyDescent="0.2"/>
    <row r="8103" s="119" customFormat="1" x14ac:dyDescent="0.2"/>
    <row r="8104" s="119" customFormat="1" x14ac:dyDescent="0.2"/>
    <row r="8105" s="119" customFormat="1" x14ac:dyDescent="0.2"/>
    <row r="8106" s="119" customFormat="1" x14ac:dyDescent="0.2"/>
    <row r="8107" s="119" customFormat="1" x14ac:dyDescent="0.2"/>
    <row r="8108" s="119" customFormat="1" x14ac:dyDescent="0.2"/>
    <row r="8109" s="119" customFormat="1" x14ac:dyDescent="0.2"/>
    <row r="8110" s="119" customFormat="1" x14ac:dyDescent="0.2"/>
    <row r="8111" s="119" customFormat="1" x14ac:dyDescent="0.2"/>
    <row r="8112" s="119" customFormat="1" x14ac:dyDescent="0.2"/>
    <row r="8113" s="119" customFormat="1" x14ac:dyDescent="0.2"/>
    <row r="8114" s="119" customFormat="1" x14ac:dyDescent="0.2"/>
    <row r="8115" s="119" customFormat="1" x14ac:dyDescent="0.2"/>
    <row r="8116" s="119" customFormat="1" x14ac:dyDescent="0.2"/>
    <row r="8117" s="119" customFormat="1" x14ac:dyDescent="0.2"/>
    <row r="8118" s="119" customFormat="1" x14ac:dyDescent="0.2"/>
    <row r="8119" s="119" customFormat="1" x14ac:dyDescent="0.2"/>
    <row r="8120" s="119" customFormat="1" x14ac:dyDescent="0.2"/>
    <row r="8121" s="119" customFormat="1" x14ac:dyDescent="0.2"/>
    <row r="8122" s="119" customFormat="1" x14ac:dyDescent="0.2"/>
    <row r="8123" s="119" customFormat="1" x14ac:dyDescent="0.2"/>
    <row r="8124" s="119" customFormat="1" x14ac:dyDescent="0.2"/>
    <row r="8125" s="119" customFormat="1" x14ac:dyDescent="0.2"/>
    <row r="8126" s="119" customFormat="1" x14ac:dyDescent="0.2"/>
    <row r="8127" s="119" customFormat="1" x14ac:dyDescent="0.2"/>
    <row r="8128" s="119" customFormat="1" x14ac:dyDescent="0.2"/>
    <row r="8129" s="119" customFormat="1" x14ac:dyDescent="0.2"/>
    <row r="8130" s="119" customFormat="1" x14ac:dyDescent="0.2"/>
    <row r="8131" s="119" customFormat="1" x14ac:dyDescent="0.2"/>
    <row r="8132" s="119" customFormat="1" x14ac:dyDescent="0.2"/>
    <row r="8133" s="119" customFormat="1" x14ac:dyDescent="0.2"/>
    <row r="8134" s="119" customFormat="1" x14ac:dyDescent="0.2"/>
    <row r="8135" s="119" customFormat="1" x14ac:dyDescent="0.2"/>
    <row r="8136" s="119" customFormat="1" x14ac:dyDescent="0.2"/>
    <row r="8137" s="119" customFormat="1" x14ac:dyDescent="0.2"/>
    <row r="8138" s="119" customFormat="1" x14ac:dyDescent="0.2"/>
    <row r="8139" s="119" customFormat="1" x14ac:dyDescent="0.2"/>
    <row r="8140" s="119" customFormat="1" x14ac:dyDescent="0.2"/>
    <row r="8141" s="119" customFormat="1" x14ac:dyDescent="0.2"/>
    <row r="8142" s="119" customFormat="1" x14ac:dyDescent="0.2"/>
    <row r="8143" s="119" customFormat="1" x14ac:dyDescent="0.2"/>
    <row r="8144" s="119" customFormat="1" x14ac:dyDescent="0.2"/>
    <row r="8145" s="119" customFormat="1" x14ac:dyDescent="0.2"/>
    <row r="8146" s="119" customFormat="1" x14ac:dyDescent="0.2"/>
    <row r="8147" s="119" customFormat="1" x14ac:dyDescent="0.2"/>
    <row r="8148" s="119" customFormat="1" x14ac:dyDescent="0.2"/>
    <row r="8149" s="119" customFormat="1" x14ac:dyDescent="0.2"/>
    <row r="8150" s="119" customFormat="1" x14ac:dyDescent="0.2"/>
    <row r="8151" s="119" customFormat="1" x14ac:dyDescent="0.2"/>
    <row r="8152" s="119" customFormat="1" x14ac:dyDescent="0.2"/>
    <row r="8153" s="119" customFormat="1" x14ac:dyDescent="0.2"/>
    <row r="8154" s="119" customFormat="1" x14ac:dyDescent="0.2"/>
    <row r="8155" s="119" customFormat="1" x14ac:dyDescent="0.2"/>
    <row r="8156" s="119" customFormat="1" x14ac:dyDescent="0.2"/>
    <row r="8157" s="119" customFormat="1" x14ac:dyDescent="0.2"/>
    <row r="8158" s="119" customFormat="1" x14ac:dyDescent="0.2"/>
    <row r="8159" s="119" customFormat="1" x14ac:dyDescent="0.2"/>
    <row r="8160" s="119" customFormat="1" x14ac:dyDescent="0.2"/>
    <row r="8161" s="119" customFormat="1" x14ac:dyDescent="0.2"/>
    <row r="8162" s="119" customFormat="1" x14ac:dyDescent="0.2"/>
    <row r="8163" s="119" customFormat="1" x14ac:dyDescent="0.2"/>
    <row r="8164" s="119" customFormat="1" x14ac:dyDescent="0.2"/>
    <row r="8165" s="119" customFormat="1" x14ac:dyDescent="0.2"/>
    <row r="8166" s="119" customFormat="1" x14ac:dyDescent="0.2"/>
    <row r="8167" s="119" customFormat="1" x14ac:dyDescent="0.2"/>
    <row r="8168" s="119" customFormat="1" x14ac:dyDescent="0.2"/>
    <row r="8169" s="119" customFormat="1" x14ac:dyDescent="0.2"/>
    <row r="8170" s="119" customFormat="1" x14ac:dyDescent="0.2"/>
    <row r="8171" s="119" customFormat="1" x14ac:dyDescent="0.2"/>
    <row r="8172" s="119" customFormat="1" x14ac:dyDescent="0.2"/>
    <row r="8173" s="119" customFormat="1" x14ac:dyDescent="0.2"/>
    <row r="8174" s="119" customFormat="1" x14ac:dyDescent="0.2"/>
    <row r="8175" s="119" customFormat="1" x14ac:dyDescent="0.2"/>
    <row r="8176" s="119" customFormat="1" x14ac:dyDescent="0.2"/>
    <row r="8177" s="119" customFormat="1" x14ac:dyDescent="0.2"/>
    <row r="8178" s="119" customFormat="1" x14ac:dyDescent="0.2"/>
    <row r="8179" s="119" customFormat="1" x14ac:dyDescent="0.2"/>
    <row r="8180" s="119" customFormat="1" x14ac:dyDescent="0.2"/>
    <row r="8181" s="119" customFormat="1" x14ac:dyDescent="0.2"/>
    <row r="8182" s="119" customFormat="1" x14ac:dyDescent="0.2"/>
    <row r="8183" s="119" customFormat="1" x14ac:dyDescent="0.2"/>
    <row r="8184" s="119" customFormat="1" x14ac:dyDescent="0.2"/>
    <row r="8185" s="119" customFormat="1" x14ac:dyDescent="0.2"/>
    <row r="8186" s="119" customFormat="1" x14ac:dyDescent="0.2"/>
    <row r="8187" s="119" customFormat="1" x14ac:dyDescent="0.2"/>
    <row r="8188" s="119" customFormat="1" x14ac:dyDescent="0.2"/>
    <row r="8189" s="119" customFormat="1" x14ac:dyDescent="0.2"/>
    <row r="8190" s="119" customFormat="1" x14ac:dyDescent="0.2"/>
    <row r="8191" s="119" customFormat="1" x14ac:dyDescent="0.2"/>
    <row r="8192" s="119" customFormat="1" x14ac:dyDescent="0.2"/>
    <row r="8193" s="119" customFormat="1" x14ac:dyDescent="0.2"/>
    <row r="8194" s="119" customFormat="1" x14ac:dyDescent="0.2"/>
    <row r="8195" s="119" customFormat="1" x14ac:dyDescent="0.2"/>
    <row r="8196" s="119" customFormat="1" x14ac:dyDescent="0.2"/>
    <row r="8197" s="119" customFormat="1" x14ac:dyDescent="0.2"/>
    <row r="8198" s="119" customFormat="1" x14ac:dyDescent="0.2"/>
    <row r="8199" s="119" customFormat="1" x14ac:dyDescent="0.2"/>
    <row r="8200" s="119" customFormat="1" x14ac:dyDescent="0.2"/>
    <row r="8201" s="119" customFormat="1" x14ac:dyDescent="0.2"/>
    <row r="8202" s="119" customFormat="1" x14ac:dyDescent="0.2"/>
    <row r="8203" s="119" customFormat="1" x14ac:dyDescent="0.2"/>
    <row r="8204" s="119" customFormat="1" x14ac:dyDescent="0.2"/>
    <row r="8205" s="119" customFormat="1" x14ac:dyDescent="0.2"/>
    <row r="8206" s="119" customFormat="1" x14ac:dyDescent="0.2"/>
    <row r="8207" s="119" customFormat="1" x14ac:dyDescent="0.2"/>
    <row r="8208" s="119" customFormat="1" x14ac:dyDescent="0.2"/>
    <row r="8209" s="119" customFormat="1" x14ac:dyDescent="0.2"/>
    <row r="8210" s="119" customFormat="1" x14ac:dyDescent="0.2"/>
    <row r="8211" s="119" customFormat="1" x14ac:dyDescent="0.2"/>
    <row r="8212" s="119" customFormat="1" x14ac:dyDescent="0.2"/>
    <row r="8213" s="119" customFormat="1" x14ac:dyDescent="0.2"/>
    <row r="8214" s="119" customFormat="1" x14ac:dyDescent="0.2"/>
    <row r="8215" s="119" customFormat="1" x14ac:dyDescent="0.2"/>
    <row r="8216" s="119" customFormat="1" x14ac:dyDescent="0.2"/>
    <row r="8217" s="119" customFormat="1" x14ac:dyDescent="0.2"/>
    <row r="8218" s="119" customFormat="1" x14ac:dyDescent="0.2"/>
    <row r="8219" s="119" customFormat="1" x14ac:dyDescent="0.2"/>
    <row r="8220" s="119" customFormat="1" x14ac:dyDescent="0.2"/>
    <row r="8221" s="119" customFormat="1" x14ac:dyDescent="0.2"/>
    <row r="8222" s="119" customFormat="1" x14ac:dyDescent="0.2"/>
    <row r="8223" s="119" customFormat="1" x14ac:dyDescent="0.2"/>
    <row r="8224" s="119" customFormat="1" x14ac:dyDescent="0.2"/>
    <row r="8225" s="119" customFormat="1" x14ac:dyDescent="0.2"/>
    <row r="8226" s="119" customFormat="1" x14ac:dyDescent="0.2"/>
    <row r="8227" s="119" customFormat="1" x14ac:dyDescent="0.2"/>
    <row r="8228" s="119" customFormat="1" x14ac:dyDescent="0.2"/>
    <row r="8229" s="119" customFormat="1" x14ac:dyDescent="0.2"/>
    <row r="8230" s="119" customFormat="1" x14ac:dyDescent="0.2"/>
    <row r="8231" s="119" customFormat="1" x14ac:dyDescent="0.2"/>
    <row r="8232" s="119" customFormat="1" x14ac:dyDescent="0.2"/>
    <row r="8233" s="119" customFormat="1" x14ac:dyDescent="0.2"/>
    <row r="8234" s="119" customFormat="1" x14ac:dyDescent="0.2"/>
    <row r="8235" s="119" customFormat="1" x14ac:dyDescent="0.2"/>
    <row r="8236" s="119" customFormat="1" x14ac:dyDescent="0.2"/>
    <row r="8237" s="119" customFormat="1" x14ac:dyDescent="0.2"/>
    <row r="8238" s="119" customFormat="1" x14ac:dyDescent="0.2"/>
    <row r="8239" s="119" customFormat="1" x14ac:dyDescent="0.2"/>
    <row r="8240" s="119" customFormat="1" x14ac:dyDescent="0.2"/>
    <row r="8241" s="119" customFormat="1" x14ac:dyDescent="0.2"/>
    <row r="8242" s="119" customFormat="1" x14ac:dyDescent="0.2"/>
    <row r="8243" s="119" customFormat="1" x14ac:dyDescent="0.2"/>
    <row r="8244" s="119" customFormat="1" x14ac:dyDescent="0.2"/>
    <row r="8245" s="119" customFormat="1" x14ac:dyDescent="0.2"/>
    <row r="8246" s="119" customFormat="1" x14ac:dyDescent="0.2"/>
    <row r="8247" s="119" customFormat="1" x14ac:dyDescent="0.2"/>
    <row r="8248" s="119" customFormat="1" x14ac:dyDescent="0.2"/>
    <row r="8249" s="119" customFormat="1" x14ac:dyDescent="0.2"/>
    <row r="8250" s="119" customFormat="1" x14ac:dyDescent="0.2"/>
    <row r="8251" s="119" customFormat="1" x14ac:dyDescent="0.2"/>
    <row r="8252" s="119" customFormat="1" x14ac:dyDescent="0.2"/>
    <row r="8253" s="119" customFormat="1" x14ac:dyDescent="0.2"/>
    <row r="8254" s="119" customFormat="1" x14ac:dyDescent="0.2"/>
    <row r="8255" s="119" customFormat="1" x14ac:dyDescent="0.2"/>
    <row r="8256" s="119" customFormat="1" x14ac:dyDescent="0.2"/>
    <row r="8257" s="119" customFormat="1" x14ac:dyDescent="0.2"/>
    <row r="8258" s="119" customFormat="1" x14ac:dyDescent="0.2"/>
    <row r="8259" s="119" customFormat="1" x14ac:dyDescent="0.2"/>
    <row r="8260" s="119" customFormat="1" x14ac:dyDescent="0.2"/>
    <row r="8261" s="119" customFormat="1" x14ac:dyDescent="0.2"/>
    <row r="8262" s="119" customFormat="1" x14ac:dyDescent="0.2"/>
    <row r="8263" s="119" customFormat="1" x14ac:dyDescent="0.2"/>
    <row r="8264" s="119" customFormat="1" x14ac:dyDescent="0.2"/>
    <row r="8265" s="119" customFormat="1" x14ac:dyDescent="0.2"/>
    <row r="8266" s="119" customFormat="1" x14ac:dyDescent="0.2"/>
    <row r="8267" s="119" customFormat="1" x14ac:dyDescent="0.2"/>
    <row r="8268" s="119" customFormat="1" x14ac:dyDescent="0.2"/>
    <row r="8269" s="119" customFormat="1" x14ac:dyDescent="0.2"/>
    <row r="8270" s="119" customFormat="1" x14ac:dyDescent="0.2"/>
    <row r="8271" s="119" customFormat="1" x14ac:dyDescent="0.2"/>
    <row r="8272" s="119" customFormat="1" x14ac:dyDescent="0.2"/>
    <row r="8273" s="119" customFormat="1" x14ac:dyDescent="0.2"/>
    <row r="8274" s="119" customFormat="1" x14ac:dyDescent="0.2"/>
    <row r="8275" s="119" customFormat="1" x14ac:dyDescent="0.2"/>
    <row r="8276" s="119" customFormat="1" x14ac:dyDescent="0.2"/>
    <row r="8277" s="119" customFormat="1" x14ac:dyDescent="0.2"/>
    <row r="8278" s="119" customFormat="1" x14ac:dyDescent="0.2"/>
    <row r="8279" s="119" customFormat="1" x14ac:dyDescent="0.2"/>
    <row r="8280" s="119" customFormat="1" x14ac:dyDescent="0.2"/>
    <row r="8281" s="119" customFormat="1" x14ac:dyDescent="0.2"/>
    <row r="8282" s="119" customFormat="1" x14ac:dyDescent="0.2"/>
    <row r="8283" s="119" customFormat="1" x14ac:dyDescent="0.2"/>
    <row r="8284" s="119" customFormat="1" x14ac:dyDescent="0.2"/>
    <row r="8285" s="119" customFormat="1" x14ac:dyDescent="0.2"/>
    <row r="8286" s="119" customFormat="1" x14ac:dyDescent="0.2"/>
    <row r="8287" s="119" customFormat="1" x14ac:dyDescent="0.2"/>
    <row r="8288" s="119" customFormat="1" x14ac:dyDescent="0.2"/>
    <row r="8289" s="119" customFormat="1" x14ac:dyDescent="0.2"/>
    <row r="8290" s="119" customFormat="1" x14ac:dyDescent="0.2"/>
    <row r="8291" s="119" customFormat="1" x14ac:dyDescent="0.2"/>
    <row r="8292" s="119" customFormat="1" x14ac:dyDescent="0.2"/>
    <row r="8293" s="119" customFormat="1" x14ac:dyDescent="0.2"/>
    <row r="8294" s="119" customFormat="1" x14ac:dyDescent="0.2"/>
    <row r="8295" s="119" customFormat="1" x14ac:dyDescent="0.2"/>
    <row r="8296" s="119" customFormat="1" x14ac:dyDescent="0.2"/>
    <row r="8297" s="119" customFormat="1" x14ac:dyDescent="0.2"/>
    <row r="8298" s="119" customFormat="1" x14ac:dyDescent="0.2"/>
    <row r="8299" s="119" customFormat="1" x14ac:dyDescent="0.2"/>
    <row r="8300" s="119" customFormat="1" x14ac:dyDescent="0.2"/>
    <row r="8301" s="119" customFormat="1" x14ac:dyDescent="0.2"/>
    <row r="8302" s="119" customFormat="1" x14ac:dyDescent="0.2"/>
    <row r="8303" s="119" customFormat="1" x14ac:dyDescent="0.2"/>
    <row r="8304" s="119" customFormat="1" x14ac:dyDescent="0.2"/>
    <row r="8305" s="119" customFormat="1" x14ac:dyDescent="0.2"/>
    <row r="8306" s="119" customFormat="1" x14ac:dyDescent="0.2"/>
    <row r="8307" s="119" customFormat="1" x14ac:dyDescent="0.2"/>
    <row r="8308" s="119" customFormat="1" x14ac:dyDescent="0.2"/>
    <row r="8309" s="119" customFormat="1" x14ac:dyDescent="0.2"/>
    <row r="8310" s="119" customFormat="1" x14ac:dyDescent="0.2"/>
    <row r="8311" s="119" customFormat="1" x14ac:dyDescent="0.2"/>
    <row r="8312" s="119" customFormat="1" x14ac:dyDescent="0.2"/>
    <row r="8313" s="119" customFormat="1" x14ac:dyDescent="0.2"/>
    <row r="8314" s="119" customFormat="1" x14ac:dyDescent="0.2"/>
    <row r="8315" s="119" customFormat="1" x14ac:dyDescent="0.2"/>
    <row r="8316" s="119" customFormat="1" x14ac:dyDescent="0.2"/>
    <row r="8317" s="119" customFormat="1" x14ac:dyDescent="0.2"/>
    <row r="8318" s="119" customFormat="1" x14ac:dyDescent="0.2"/>
    <row r="8319" s="119" customFormat="1" x14ac:dyDescent="0.2"/>
    <row r="8320" s="119" customFormat="1" x14ac:dyDescent="0.2"/>
    <row r="8321" s="119" customFormat="1" x14ac:dyDescent="0.2"/>
    <row r="8322" s="119" customFormat="1" x14ac:dyDescent="0.2"/>
    <row r="8323" s="119" customFormat="1" x14ac:dyDescent="0.2"/>
    <row r="8324" s="119" customFormat="1" x14ac:dyDescent="0.2"/>
    <row r="8325" s="119" customFormat="1" x14ac:dyDescent="0.2"/>
    <row r="8326" s="119" customFormat="1" x14ac:dyDescent="0.2"/>
    <row r="8327" s="119" customFormat="1" x14ac:dyDescent="0.2"/>
    <row r="8328" s="119" customFormat="1" x14ac:dyDescent="0.2"/>
    <row r="8329" s="119" customFormat="1" x14ac:dyDescent="0.2"/>
    <row r="8330" s="119" customFormat="1" x14ac:dyDescent="0.2"/>
    <row r="8331" s="119" customFormat="1" x14ac:dyDescent="0.2"/>
    <row r="8332" s="119" customFormat="1" x14ac:dyDescent="0.2"/>
    <row r="8333" s="119" customFormat="1" x14ac:dyDescent="0.2"/>
    <row r="8334" s="119" customFormat="1" x14ac:dyDescent="0.2"/>
    <row r="8335" s="119" customFormat="1" x14ac:dyDescent="0.2"/>
    <row r="8336" s="119" customFormat="1" x14ac:dyDescent="0.2"/>
    <row r="8337" s="119" customFormat="1" x14ac:dyDescent="0.2"/>
    <row r="8338" s="119" customFormat="1" x14ac:dyDescent="0.2"/>
    <row r="8339" s="119" customFormat="1" x14ac:dyDescent="0.2"/>
    <row r="8340" s="119" customFormat="1" x14ac:dyDescent="0.2"/>
    <row r="8341" s="119" customFormat="1" x14ac:dyDescent="0.2"/>
    <row r="8342" s="119" customFormat="1" x14ac:dyDescent="0.2"/>
    <row r="8343" s="119" customFormat="1" x14ac:dyDescent="0.2"/>
    <row r="8344" s="119" customFormat="1" x14ac:dyDescent="0.2"/>
    <row r="8345" s="119" customFormat="1" x14ac:dyDescent="0.2"/>
    <row r="8346" s="119" customFormat="1" x14ac:dyDescent="0.2"/>
    <row r="8347" s="119" customFormat="1" x14ac:dyDescent="0.2"/>
    <row r="8348" s="119" customFormat="1" x14ac:dyDescent="0.2"/>
    <row r="8349" s="119" customFormat="1" x14ac:dyDescent="0.2"/>
    <row r="8350" s="119" customFormat="1" x14ac:dyDescent="0.2"/>
    <row r="8351" s="119" customFormat="1" x14ac:dyDescent="0.2"/>
    <row r="8352" s="119" customFormat="1" x14ac:dyDescent="0.2"/>
    <row r="8353" s="119" customFormat="1" x14ac:dyDescent="0.2"/>
    <row r="8354" s="119" customFormat="1" x14ac:dyDescent="0.2"/>
    <row r="8355" s="119" customFormat="1" x14ac:dyDescent="0.2"/>
    <row r="8356" s="119" customFormat="1" x14ac:dyDescent="0.2"/>
    <row r="8357" s="119" customFormat="1" x14ac:dyDescent="0.2"/>
    <row r="8358" s="119" customFormat="1" x14ac:dyDescent="0.2"/>
    <row r="8359" s="119" customFormat="1" x14ac:dyDescent="0.2"/>
    <row r="8360" s="119" customFormat="1" x14ac:dyDescent="0.2"/>
    <row r="8361" s="119" customFormat="1" x14ac:dyDescent="0.2"/>
    <row r="8362" s="119" customFormat="1" x14ac:dyDescent="0.2"/>
    <row r="8363" s="119" customFormat="1" x14ac:dyDescent="0.2"/>
    <row r="8364" s="119" customFormat="1" x14ac:dyDescent="0.2"/>
    <row r="8365" s="119" customFormat="1" x14ac:dyDescent="0.2"/>
    <row r="8366" s="119" customFormat="1" x14ac:dyDescent="0.2"/>
    <row r="8367" s="119" customFormat="1" x14ac:dyDescent="0.2"/>
    <row r="8368" s="119" customFormat="1" x14ac:dyDescent="0.2"/>
    <row r="8369" s="119" customFormat="1" x14ac:dyDescent="0.2"/>
    <row r="8370" s="119" customFormat="1" x14ac:dyDescent="0.2"/>
    <row r="8371" s="119" customFormat="1" x14ac:dyDescent="0.2"/>
    <row r="8372" s="119" customFormat="1" x14ac:dyDescent="0.2"/>
    <row r="8373" s="119" customFormat="1" x14ac:dyDescent="0.2"/>
    <row r="8374" s="119" customFormat="1" x14ac:dyDescent="0.2"/>
    <row r="8375" s="119" customFormat="1" x14ac:dyDescent="0.2"/>
    <row r="8376" s="119" customFormat="1" x14ac:dyDescent="0.2"/>
    <row r="8377" s="119" customFormat="1" x14ac:dyDescent="0.2"/>
    <row r="8378" s="119" customFormat="1" x14ac:dyDescent="0.2"/>
    <row r="8379" s="119" customFormat="1" x14ac:dyDescent="0.2"/>
    <row r="8380" s="119" customFormat="1" x14ac:dyDescent="0.2"/>
    <row r="8381" s="119" customFormat="1" x14ac:dyDescent="0.2"/>
    <row r="8382" s="119" customFormat="1" x14ac:dyDescent="0.2"/>
    <row r="8383" s="119" customFormat="1" x14ac:dyDescent="0.2"/>
    <row r="8384" s="119" customFormat="1" x14ac:dyDescent="0.2"/>
    <row r="8385" s="119" customFormat="1" x14ac:dyDescent="0.2"/>
    <row r="8386" s="119" customFormat="1" x14ac:dyDescent="0.2"/>
    <row r="8387" s="119" customFormat="1" x14ac:dyDescent="0.2"/>
    <row r="8388" s="119" customFormat="1" x14ac:dyDescent="0.2"/>
    <row r="8389" s="119" customFormat="1" x14ac:dyDescent="0.2"/>
    <row r="8390" s="119" customFormat="1" x14ac:dyDescent="0.2"/>
    <row r="8391" s="119" customFormat="1" x14ac:dyDescent="0.2"/>
    <row r="8392" s="119" customFormat="1" x14ac:dyDescent="0.2"/>
    <row r="8393" s="119" customFormat="1" x14ac:dyDescent="0.2"/>
    <row r="8394" s="119" customFormat="1" x14ac:dyDescent="0.2"/>
    <row r="8395" s="119" customFormat="1" x14ac:dyDescent="0.2"/>
    <row r="8396" s="119" customFormat="1" x14ac:dyDescent="0.2"/>
    <row r="8397" s="119" customFormat="1" x14ac:dyDescent="0.2"/>
    <row r="8398" s="119" customFormat="1" x14ac:dyDescent="0.2"/>
    <row r="8399" s="119" customFormat="1" x14ac:dyDescent="0.2"/>
    <row r="8400" s="119" customFormat="1" x14ac:dyDescent="0.2"/>
    <row r="8401" s="119" customFormat="1" x14ac:dyDescent="0.2"/>
    <row r="8402" s="119" customFormat="1" x14ac:dyDescent="0.2"/>
    <row r="8403" s="119" customFormat="1" x14ac:dyDescent="0.2"/>
    <row r="8404" s="119" customFormat="1" x14ac:dyDescent="0.2"/>
    <row r="8405" s="119" customFormat="1" x14ac:dyDescent="0.2"/>
    <row r="8406" s="119" customFormat="1" x14ac:dyDescent="0.2"/>
    <row r="8407" s="119" customFormat="1" x14ac:dyDescent="0.2"/>
    <row r="8408" s="119" customFormat="1" x14ac:dyDescent="0.2"/>
    <row r="8409" s="119" customFormat="1" x14ac:dyDescent="0.2"/>
    <row r="8410" s="119" customFormat="1" x14ac:dyDescent="0.2"/>
    <row r="8411" s="119" customFormat="1" x14ac:dyDescent="0.2"/>
    <row r="8412" s="119" customFormat="1" x14ac:dyDescent="0.2"/>
    <row r="8413" s="119" customFormat="1" x14ac:dyDescent="0.2"/>
    <row r="8414" s="119" customFormat="1" x14ac:dyDescent="0.2"/>
    <row r="8415" s="119" customFormat="1" x14ac:dyDescent="0.2"/>
    <row r="8416" s="119" customFormat="1" x14ac:dyDescent="0.2"/>
    <row r="8417" s="119" customFormat="1" x14ac:dyDescent="0.2"/>
    <row r="8418" s="119" customFormat="1" x14ac:dyDescent="0.2"/>
    <row r="8419" s="119" customFormat="1" x14ac:dyDescent="0.2"/>
    <row r="8420" s="119" customFormat="1" x14ac:dyDescent="0.2"/>
    <row r="8421" s="119" customFormat="1" x14ac:dyDescent="0.2"/>
    <row r="8422" s="119" customFormat="1" x14ac:dyDescent="0.2"/>
    <row r="8423" s="119" customFormat="1" x14ac:dyDescent="0.2"/>
    <row r="8424" s="119" customFormat="1" x14ac:dyDescent="0.2"/>
    <row r="8425" s="119" customFormat="1" x14ac:dyDescent="0.2"/>
    <row r="8426" s="119" customFormat="1" x14ac:dyDescent="0.2"/>
    <row r="8427" s="119" customFormat="1" x14ac:dyDescent="0.2"/>
    <row r="8428" s="119" customFormat="1" x14ac:dyDescent="0.2"/>
    <row r="8429" s="119" customFormat="1" x14ac:dyDescent="0.2"/>
    <row r="8430" s="119" customFormat="1" x14ac:dyDescent="0.2"/>
    <row r="8431" s="119" customFormat="1" x14ac:dyDescent="0.2"/>
    <row r="8432" s="119" customFormat="1" x14ac:dyDescent="0.2"/>
    <row r="8433" s="119" customFormat="1" x14ac:dyDescent="0.2"/>
    <row r="8434" s="119" customFormat="1" x14ac:dyDescent="0.2"/>
    <row r="8435" s="119" customFormat="1" x14ac:dyDescent="0.2"/>
    <row r="8436" s="119" customFormat="1" x14ac:dyDescent="0.2"/>
    <row r="8437" s="119" customFormat="1" x14ac:dyDescent="0.2"/>
    <row r="8438" s="119" customFormat="1" x14ac:dyDescent="0.2"/>
    <row r="8439" s="119" customFormat="1" x14ac:dyDescent="0.2"/>
    <row r="8440" s="119" customFormat="1" x14ac:dyDescent="0.2"/>
    <row r="8441" s="119" customFormat="1" x14ac:dyDescent="0.2"/>
    <row r="8442" s="119" customFormat="1" x14ac:dyDescent="0.2"/>
    <row r="8443" s="119" customFormat="1" x14ac:dyDescent="0.2"/>
    <row r="8444" s="119" customFormat="1" x14ac:dyDescent="0.2"/>
    <row r="8445" s="119" customFormat="1" x14ac:dyDescent="0.2"/>
    <row r="8446" s="119" customFormat="1" x14ac:dyDescent="0.2"/>
    <row r="8447" s="119" customFormat="1" x14ac:dyDescent="0.2"/>
    <row r="8448" s="119" customFormat="1" x14ac:dyDescent="0.2"/>
    <row r="8449" s="119" customFormat="1" x14ac:dyDescent="0.2"/>
    <row r="8450" s="119" customFormat="1" x14ac:dyDescent="0.2"/>
    <row r="8451" s="119" customFormat="1" x14ac:dyDescent="0.2"/>
    <row r="8452" s="119" customFormat="1" x14ac:dyDescent="0.2"/>
    <row r="8453" s="119" customFormat="1" x14ac:dyDescent="0.2"/>
    <row r="8454" s="119" customFormat="1" x14ac:dyDescent="0.2"/>
    <row r="8455" s="119" customFormat="1" x14ac:dyDescent="0.2"/>
    <row r="8456" s="119" customFormat="1" x14ac:dyDescent="0.2"/>
    <row r="8457" s="119" customFormat="1" x14ac:dyDescent="0.2"/>
    <row r="8458" s="119" customFormat="1" x14ac:dyDescent="0.2"/>
    <row r="8459" s="119" customFormat="1" x14ac:dyDescent="0.2"/>
    <row r="8460" s="119" customFormat="1" x14ac:dyDescent="0.2"/>
    <row r="8461" s="119" customFormat="1" x14ac:dyDescent="0.2"/>
    <row r="8462" s="119" customFormat="1" x14ac:dyDescent="0.2"/>
    <row r="8463" s="119" customFormat="1" x14ac:dyDescent="0.2"/>
    <row r="8464" s="119" customFormat="1" x14ac:dyDescent="0.2"/>
    <row r="8465" s="119" customFormat="1" x14ac:dyDescent="0.2"/>
    <row r="8466" s="119" customFormat="1" x14ac:dyDescent="0.2"/>
    <row r="8467" s="119" customFormat="1" x14ac:dyDescent="0.2"/>
    <row r="8468" s="119" customFormat="1" x14ac:dyDescent="0.2"/>
    <row r="8469" s="119" customFormat="1" x14ac:dyDescent="0.2"/>
    <row r="8470" s="119" customFormat="1" x14ac:dyDescent="0.2"/>
    <row r="8471" s="119" customFormat="1" x14ac:dyDescent="0.2"/>
    <row r="8472" s="119" customFormat="1" x14ac:dyDescent="0.2"/>
    <row r="8473" s="119" customFormat="1" x14ac:dyDescent="0.2"/>
    <row r="8474" s="119" customFormat="1" x14ac:dyDescent="0.2"/>
    <row r="8475" s="119" customFormat="1" x14ac:dyDescent="0.2"/>
    <row r="8476" s="119" customFormat="1" x14ac:dyDescent="0.2"/>
    <row r="8477" s="119" customFormat="1" x14ac:dyDescent="0.2"/>
    <row r="8478" s="119" customFormat="1" x14ac:dyDescent="0.2"/>
    <row r="8479" s="119" customFormat="1" x14ac:dyDescent="0.2"/>
    <row r="8480" s="119" customFormat="1" x14ac:dyDescent="0.2"/>
    <row r="8481" s="119" customFormat="1" x14ac:dyDescent="0.2"/>
    <row r="8482" s="119" customFormat="1" x14ac:dyDescent="0.2"/>
    <row r="8483" s="119" customFormat="1" x14ac:dyDescent="0.2"/>
    <row r="8484" s="119" customFormat="1" x14ac:dyDescent="0.2"/>
    <row r="8485" s="119" customFormat="1" x14ac:dyDescent="0.2"/>
    <row r="8486" s="119" customFormat="1" x14ac:dyDescent="0.2"/>
    <row r="8487" s="119" customFormat="1" x14ac:dyDescent="0.2"/>
    <row r="8488" s="119" customFormat="1" x14ac:dyDescent="0.2"/>
    <row r="8489" s="119" customFormat="1" x14ac:dyDescent="0.2"/>
    <row r="8490" s="119" customFormat="1" x14ac:dyDescent="0.2"/>
    <row r="8491" s="119" customFormat="1" x14ac:dyDescent="0.2"/>
    <row r="8492" s="119" customFormat="1" x14ac:dyDescent="0.2"/>
    <row r="8493" s="119" customFormat="1" x14ac:dyDescent="0.2"/>
    <row r="8494" s="119" customFormat="1" x14ac:dyDescent="0.2"/>
    <row r="8495" s="119" customFormat="1" x14ac:dyDescent="0.2"/>
    <row r="8496" s="119" customFormat="1" x14ac:dyDescent="0.2"/>
    <row r="8497" s="119" customFormat="1" x14ac:dyDescent="0.2"/>
    <row r="8498" s="119" customFormat="1" x14ac:dyDescent="0.2"/>
    <row r="8499" s="119" customFormat="1" x14ac:dyDescent="0.2"/>
    <row r="8500" s="119" customFormat="1" x14ac:dyDescent="0.2"/>
    <row r="8501" s="119" customFormat="1" x14ac:dyDescent="0.2"/>
    <row r="8502" s="119" customFormat="1" x14ac:dyDescent="0.2"/>
    <row r="8503" s="119" customFormat="1" x14ac:dyDescent="0.2"/>
    <row r="8504" s="119" customFormat="1" x14ac:dyDescent="0.2"/>
    <row r="8505" s="119" customFormat="1" x14ac:dyDescent="0.2"/>
    <row r="8506" s="119" customFormat="1" x14ac:dyDescent="0.2"/>
    <row r="8507" s="119" customFormat="1" x14ac:dyDescent="0.2"/>
    <row r="8508" s="119" customFormat="1" x14ac:dyDescent="0.2"/>
    <row r="8509" s="119" customFormat="1" x14ac:dyDescent="0.2"/>
    <row r="8510" s="119" customFormat="1" x14ac:dyDescent="0.2"/>
    <row r="8511" s="119" customFormat="1" x14ac:dyDescent="0.2"/>
    <row r="8512" s="119" customFormat="1" x14ac:dyDescent="0.2"/>
    <row r="8513" s="119" customFormat="1" x14ac:dyDescent="0.2"/>
    <row r="8514" s="119" customFormat="1" x14ac:dyDescent="0.2"/>
    <row r="8515" s="119" customFormat="1" x14ac:dyDescent="0.2"/>
    <row r="8516" s="119" customFormat="1" x14ac:dyDescent="0.2"/>
    <row r="8517" s="119" customFormat="1" x14ac:dyDescent="0.2"/>
    <row r="8518" s="119" customFormat="1" x14ac:dyDescent="0.2"/>
    <row r="8519" s="119" customFormat="1" x14ac:dyDescent="0.2"/>
    <row r="8520" s="119" customFormat="1" x14ac:dyDescent="0.2"/>
    <row r="8521" s="119" customFormat="1" x14ac:dyDescent="0.2"/>
    <row r="8522" s="119" customFormat="1" x14ac:dyDescent="0.2"/>
    <row r="8523" s="119" customFormat="1" x14ac:dyDescent="0.2"/>
    <row r="8524" s="119" customFormat="1" x14ac:dyDescent="0.2"/>
    <row r="8525" s="119" customFormat="1" x14ac:dyDescent="0.2"/>
    <row r="8526" s="119" customFormat="1" x14ac:dyDescent="0.2"/>
    <row r="8527" s="119" customFormat="1" x14ac:dyDescent="0.2"/>
    <row r="8528" s="119" customFormat="1" x14ac:dyDescent="0.2"/>
    <row r="8529" s="119" customFormat="1" x14ac:dyDescent="0.2"/>
    <row r="8530" s="119" customFormat="1" x14ac:dyDescent="0.2"/>
    <row r="8531" s="119" customFormat="1" x14ac:dyDescent="0.2"/>
    <row r="8532" s="119" customFormat="1" x14ac:dyDescent="0.2"/>
    <row r="8533" s="119" customFormat="1" x14ac:dyDescent="0.2"/>
    <row r="8534" s="119" customFormat="1" x14ac:dyDescent="0.2"/>
    <row r="8535" s="119" customFormat="1" x14ac:dyDescent="0.2"/>
    <row r="8536" s="119" customFormat="1" x14ac:dyDescent="0.2"/>
    <row r="8537" s="119" customFormat="1" x14ac:dyDescent="0.2"/>
    <row r="8538" s="119" customFormat="1" x14ac:dyDescent="0.2"/>
    <row r="8539" s="119" customFormat="1" x14ac:dyDescent="0.2"/>
    <row r="8540" s="119" customFormat="1" x14ac:dyDescent="0.2"/>
    <row r="8541" s="119" customFormat="1" x14ac:dyDescent="0.2"/>
    <row r="8542" s="119" customFormat="1" x14ac:dyDescent="0.2"/>
    <row r="8543" s="119" customFormat="1" x14ac:dyDescent="0.2"/>
    <row r="8544" s="119" customFormat="1" x14ac:dyDescent="0.2"/>
    <row r="8545" s="119" customFormat="1" x14ac:dyDescent="0.2"/>
    <row r="8546" s="119" customFormat="1" x14ac:dyDescent="0.2"/>
    <row r="8547" s="119" customFormat="1" x14ac:dyDescent="0.2"/>
    <row r="8548" s="119" customFormat="1" x14ac:dyDescent="0.2"/>
    <row r="8549" s="119" customFormat="1" x14ac:dyDescent="0.2"/>
    <row r="8550" s="119" customFormat="1" x14ac:dyDescent="0.2"/>
    <row r="8551" s="119" customFormat="1" x14ac:dyDescent="0.2"/>
    <row r="8552" s="119" customFormat="1" x14ac:dyDescent="0.2"/>
    <row r="8553" s="119" customFormat="1" x14ac:dyDescent="0.2"/>
    <row r="8554" s="119" customFormat="1" x14ac:dyDescent="0.2"/>
    <row r="8555" s="119" customFormat="1" x14ac:dyDescent="0.2"/>
    <row r="8556" s="119" customFormat="1" x14ac:dyDescent="0.2"/>
    <row r="8557" s="119" customFormat="1" x14ac:dyDescent="0.2"/>
    <row r="8558" s="119" customFormat="1" x14ac:dyDescent="0.2"/>
    <row r="8559" s="119" customFormat="1" x14ac:dyDescent="0.2"/>
    <row r="8560" s="119" customFormat="1" x14ac:dyDescent="0.2"/>
    <row r="8561" s="119" customFormat="1" x14ac:dyDescent="0.2"/>
    <row r="8562" s="119" customFormat="1" x14ac:dyDescent="0.2"/>
    <row r="8563" s="119" customFormat="1" x14ac:dyDescent="0.2"/>
    <row r="8564" s="119" customFormat="1" x14ac:dyDescent="0.2"/>
    <row r="8565" s="119" customFormat="1" x14ac:dyDescent="0.2"/>
    <row r="8566" s="119" customFormat="1" x14ac:dyDescent="0.2"/>
    <row r="8567" s="119" customFormat="1" x14ac:dyDescent="0.2"/>
    <row r="8568" s="119" customFormat="1" x14ac:dyDescent="0.2"/>
    <row r="8569" s="119" customFormat="1" x14ac:dyDescent="0.2"/>
    <row r="8570" s="119" customFormat="1" x14ac:dyDescent="0.2"/>
    <row r="8571" s="119" customFormat="1" x14ac:dyDescent="0.2"/>
    <row r="8572" s="119" customFormat="1" x14ac:dyDescent="0.2"/>
    <row r="8573" s="119" customFormat="1" x14ac:dyDescent="0.2"/>
    <row r="8574" s="119" customFormat="1" x14ac:dyDescent="0.2"/>
    <row r="8575" s="119" customFormat="1" x14ac:dyDescent="0.2"/>
    <row r="8576" s="119" customFormat="1" x14ac:dyDescent="0.2"/>
    <row r="8577" s="119" customFormat="1" x14ac:dyDescent="0.2"/>
    <row r="8578" s="119" customFormat="1" x14ac:dyDescent="0.2"/>
    <row r="8579" s="119" customFormat="1" x14ac:dyDescent="0.2"/>
    <row r="8580" s="119" customFormat="1" x14ac:dyDescent="0.2"/>
    <row r="8581" s="119" customFormat="1" x14ac:dyDescent="0.2"/>
    <row r="8582" s="119" customFormat="1" x14ac:dyDescent="0.2"/>
    <row r="8583" s="119" customFormat="1" x14ac:dyDescent="0.2"/>
    <row r="8584" s="119" customFormat="1" x14ac:dyDescent="0.2"/>
    <row r="8585" s="119" customFormat="1" x14ac:dyDescent="0.2"/>
    <row r="8586" s="119" customFormat="1" x14ac:dyDescent="0.2"/>
    <row r="8587" s="119" customFormat="1" x14ac:dyDescent="0.2"/>
    <row r="8588" s="119" customFormat="1" x14ac:dyDescent="0.2"/>
    <row r="8589" s="119" customFormat="1" x14ac:dyDescent="0.2"/>
    <row r="8590" s="119" customFormat="1" x14ac:dyDescent="0.2"/>
    <row r="8591" s="119" customFormat="1" x14ac:dyDescent="0.2"/>
    <row r="8592" s="119" customFormat="1" x14ac:dyDescent="0.2"/>
    <row r="8593" s="119" customFormat="1" x14ac:dyDescent="0.2"/>
    <row r="8594" s="119" customFormat="1" x14ac:dyDescent="0.2"/>
    <row r="8595" s="119" customFormat="1" x14ac:dyDescent="0.2"/>
    <row r="8596" s="119" customFormat="1" x14ac:dyDescent="0.2"/>
    <row r="8597" s="119" customFormat="1" x14ac:dyDescent="0.2"/>
    <row r="8598" s="119" customFormat="1" x14ac:dyDescent="0.2"/>
    <row r="8599" s="119" customFormat="1" x14ac:dyDescent="0.2"/>
    <row r="8600" s="119" customFormat="1" x14ac:dyDescent="0.2"/>
    <row r="8601" s="119" customFormat="1" x14ac:dyDescent="0.2"/>
    <row r="8602" s="119" customFormat="1" x14ac:dyDescent="0.2"/>
    <row r="8603" s="119" customFormat="1" x14ac:dyDescent="0.2"/>
    <row r="8604" s="119" customFormat="1" x14ac:dyDescent="0.2"/>
    <row r="8605" s="119" customFormat="1" x14ac:dyDescent="0.2"/>
    <row r="8606" s="119" customFormat="1" x14ac:dyDescent="0.2"/>
    <row r="8607" s="119" customFormat="1" x14ac:dyDescent="0.2"/>
    <row r="8608" s="119" customFormat="1" x14ac:dyDescent="0.2"/>
    <row r="8609" s="119" customFormat="1" x14ac:dyDescent="0.2"/>
    <row r="8610" s="119" customFormat="1" x14ac:dyDescent="0.2"/>
    <row r="8611" s="119" customFormat="1" x14ac:dyDescent="0.2"/>
    <row r="8612" s="119" customFormat="1" x14ac:dyDescent="0.2"/>
    <row r="8613" s="119" customFormat="1" x14ac:dyDescent="0.2"/>
    <row r="8614" s="119" customFormat="1" x14ac:dyDescent="0.2"/>
    <row r="8615" s="119" customFormat="1" x14ac:dyDescent="0.2"/>
    <row r="8616" s="119" customFormat="1" x14ac:dyDescent="0.2"/>
    <row r="8617" s="119" customFormat="1" x14ac:dyDescent="0.2"/>
    <row r="8618" s="119" customFormat="1" x14ac:dyDescent="0.2"/>
    <row r="8619" s="119" customFormat="1" x14ac:dyDescent="0.2"/>
    <row r="8620" s="119" customFormat="1" x14ac:dyDescent="0.2"/>
    <row r="8621" s="119" customFormat="1" x14ac:dyDescent="0.2"/>
    <row r="8622" s="119" customFormat="1" x14ac:dyDescent="0.2"/>
    <row r="8623" s="119" customFormat="1" x14ac:dyDescent="0.2"/>
    <row r="8624" s="119" customFormat="1" x14ac:dyDescent="0.2"/>
    <row r="8625" s="119" customFormat="1" x14ac:dyDescent="0.2"/>
    <row r="8626" s="119" customFormat="1" x14ac:dyDescent="0.2"/>
    <row r="8627" s="119" customFormat="1" x14ac:dyDescent="0.2"/>
    <row r="8628" s="119" customFormat="1" x14ac:dyDescent="0.2"/>
    <row r="8629" s="119" customFormat="1" x14ac:dyDescent="0.2"/>
    <row r="8630" s="119" customFormat="1" x14ac:dyDescent="0.2"/>
    <row r="8631" s="119" customFormat="1" x14ac:dyDescent="0.2"/>
    <row r="8632" s="119" customFormat="1" x14ac:dyDescent="0.2"/>
    <row r="8633" s="119" customFormat="1" x14ac:dyDescent="0.2"/>
    <row r="8634" s="119" customFormat="1" x14ac:dyDescent="0.2"/>
    <row r="8635" s="119" customFormat="1" x14ac:dyDescent="0.2"/>
    <row r="8636" s="119" customFormat="1" x14ac:dyDescent="0.2"/>
    <row r="8637" s="119" customFormat="1" x14ac:dyDescent="0.2"/>
    <row r="8638" s="119" customFormat="1" x14ac:dyDescent="0.2"/>
    <row r="8639" s="119" customFormat="1" x14ac:dyDescent="0.2"/>
    <row r="8640" s="119" customFormat="1" x14ac:dyDescent="0.2"/>
    <row r="8641" s="119" customFormat="1" x14ac:dyDescent="0.2"/>
    <row r="8642" s="119" customFormat="1" x14ac:dyDescent="0.2"/>
    <row r="8643" s="119" customFormat="1" x14ac:dyDescent="0.2"/>
    <row r="8644" s="119" customFormat="1" x14ac:dyDescent="0.2"/>
    <row r="8645" s="119" customFormat="1" x14ac:dyDescent="0.2"/>
    <row r="8646" s="119" customFormat="1" x14ac:dyDescent="0.2"/>
    <row r="8647" s="119" customFormat="1" x14ac:dyDescent="0.2"/>
    <row r="8648" s="119" customFormat="1" x14ac:dyDescent="0.2"/>
    <row r="8649" s="119" customFormat="1" x14ac:dyDescent="0.2"/>
    <row r="8650" s="119" customFormat="1" x14ac:dyDescent="0.2"/>
    <row r="8651" s="119" customFormat="1" x14ac:dyDescent="0.2"/>
    <row r="8652" s="119" customFormat="1" x14ac:dyDescent="0.2"/>
    <row r="8653" s="119" customFormat="1" x14ac:dyDescent="0.2"/>
    <row r="8654" s="119" customFormat="1" x14ac:dyDescent="0.2"/>
    <row r="8655" s="119" customFormat="1" x14ac:dyDescent="0.2"/>
    <row r="8656" s="119" customFormat="1" x14ac:dyDescent="0.2"/>
    <row r="8657" s="119" customFormat="1" x14ac:dyDescent="0.2"/>
    <row r="8658" s="119" customFormat="1" x14ac:dyDescent="0.2"/>
    <row r="8659" s="119" customFormat="1" x14ac:dyDescent="0.2"/>
    <row r="8660" s="119" customFormat="1" x14ac:dyDescent="0.2"/>
    <row r="8661" s="119" customFormat="1" x14ac:dyDescent="0.2"/>
    <row r="8662" s="119" customFormat="1" x14ac:dyDescent="0.2"/>
    <row r="8663" s="119" customFormat="1" x14ac:dyDescent="0.2"/>
    <row r="8664" s="119" customFormat="1" x14ac:dyDescent="0.2"/>
    <row r="8665" s="119" customFormat="1" x14ac:dyDescent="0.2"/>
    <row r="8666" s="119" customFormat="1" x14ac:dyDescent="0.2"/>
    <row r="8667" s="119" customFormat="1" x14ac:dyDescent="0.2"/>
    <row r="8668" s="119" customFormat="1" x14ac:dyDescent="0.2"/>
    <row r="8669" s="119" customFormat="1" x14ac:dyDescent="0.2"/>
    <row r="8670" s="119" customFormat="1" x14ac:dyDescent="0.2"/>
    <row r="8671" s="119" customFormat="1" x14ac:dyDescent="0.2"/>
    <row r="8672" s="119" customFormat="1" x14ac:dyDescent="0.2"/>
    <row r="8673" s="119" customFormat="1" x14ac:dyDescent="0.2"/>
    <row r="8674" s="119" customFormat="1" x14ac:dyDescent="0.2"/>
    <row r="8675" s="119" customFormat="1" x14ac:dyDescent="0.2"/>
    <row r="8676" s="119" customFormat="1" x14ac:dyDescent="0.2"/>
    <row r="8677" s="119" customFormat="1" x14ac:dyDescent="0.2"/>
    <row r="8678" s="119" customFormat="1" x14ac:dyDescent="0.2"/>
    <row r="8679" s="119" customFormat="1" x14ac:dyDescent="0.2"/>
    <row r="8680" s="119" customFormat="1" x14ac:dyDescent="0.2"/>
    <row r="8681" s="119" customFormat="1" x14ac:dyDescent="0.2"/>
    <row r="8682" s="119" customFormat="1" x14ac:dyDescent="0.2"/>
    <row r="8683" s="119" customFormat="1" x14ac:dyDescent="0.2"/>
    <row r="8684" s="119" customFormat="1" x14ac:dyDescent="0.2"/>
    <row r="8685" s="119" customFormat="1" x14ac:dyDescent="0.2"/>
    <row r="8686" s="119" customFormat="1" x14ac:dyDescent="0.2"/>
    <row r="8687" s="119" customFormat="1" x14ac:dyDescent="0.2"/>
    <row r="8688" s="119" customFormat="1" x14ac:dyDescent="0.2"/>
    <row r="8689" s="119" customFormat="1" x14ac:dyDescent="0.2"/>
    <row r="8690" s="119" customFormat="1" x14ac:dyDescent="0.2"/>
    <row r="8691" s="119" customFormat="1" x14ac:dyDescent="0.2"/>
    <row r="8692" s="119" customFormat="1" x14ac:dyDescent="0.2"/>
    <row r="8693" s="119" customFormat="1" x14ac:dyDescent="0.2"/>
    <row r="8694" s="119" customFormat="1" x14ac:dyDescent="0.2"/>
    <row r="8695" s="119" customFormat="1" x14ac:dyDescent="0.2"/>
    <row r="8696" s="119" customFormat="1" x14ac:dyDescent="0.2"/>
    <row r="8697" s="119" customFormat="1" x14ac:dyDescent="0.2"/>
    <row r="8698" s="119" customFormat="1" x14ac:dyDescent="0.2"/>
    <row r="8699" s="119" customFormat="1" x14ac:dyDescent="0.2"/>
    <row r="8700" s="119" customFormat="1" x14ac:dyDescent="0.2"/>
    <row r="8701" s="119" customFormat="1" x14ac:dyDescent="0.2"/>
    <row r="8702" s="119" customFormat="1" x14ac:dyDescent="0.2"/>
    <row r="8703" s="119" customFormat="1" x14ac:dyDescent="0.2"/>
    <row r="8704" s="119" customFormat="1" x14ac:dyDescent="0.2"/>
    <row r="8705" s="119" customFormat="1" x14ac:dyDescent="0.2"/>
    <row r="8706" s="119" customFormat="1" x14ac:dyDescent="0.2"/>
    <row r="8707" s="119" customFormat="1" x14ac:dyDescent="0.2"/>
    <row r="8708" s="119" customFormat="1" x14ac:dyDescent="0.2"/>
    <row r="8709" s="119" customFormat="1" x14ac:dyDescent="0.2"/>
    <row r="8710" s="119" customFormat="1" x14ac:dyDescent="0.2"/>
    <row r="8711" s="119" customFormat="1" x14ac:dyDescent="0.2"/>
    <row r="8712" s="119" customFormat="1" x14ac:dyDescent="0.2"/>
    <row r="8713" s="119" customFormat="1" x14ac:dyDescent="0.2"/>
    <row r="8714" s="119" customFormat="1" x14ac:dyDescent="0.2"/>
    <row r="8715" s="119" customFormat="1" x14ac:dyDescent="0.2"/>
    <row r="8716" s="119" customFormat="1" x14ac:dyDescent="0.2"/>
    <row r="8717" s="119" customFormat="1" x14ac:dyDescent="0.2"/>
    <row r="8718" s="119" customFormat="1" x14ac:dyDescent="0.2"/>
    <row r="8719" s="119" customFormat="1" x14ac:dyDescent="0.2"/>
    <row r="8720" s="119" customFormat="1" x14ac:dyDescent="0.2"/>
    <row r="8721" s="119" customFormat="1" x14ac:dyDescent="0.2"/>
    <row r="8722" s="119" customFormat="1" x14ac:dyDescent="0.2"/>
    <row r="8723" s="119" customFormat="1" x14ac:dyDescent="0.2"/>
    <row r="8724" s="119" customFormat="1" x14ac:dyDescent="0.2"/>
    <row r="8725" s="119" customFormat="1" x14ac:dyDescent="0.2"/>
    <row r="8726" s="119" customFormat="1" x14ac:dyDescent="0.2"/>
    <row r="8727" s="119" customFormat="1" x14ac:dyDescent="0.2"/>
    <row r="8728" s="119" customFormat="1" x14ac:dyDescent="0.2"/>
    <row r="8729" s="119" customFormat="1" x14ac:dyDescent="0.2"/>
    <row r="8730" s="119" customFormat="1" x14ac:dyDescent="0.2"/>
    <row r="8731" s="119" customFormat="1" x14ac:dyDescent="0.2"/>
    <row r="8732" s="119" customFormat="1" x14ac:dyDescent="0.2"/>
    <row r="8733" s="119" customFormat="1" x14ac:dyDescent="0.2"/>
    <row r="8734" s="119" customFormat="1" x14ac:dyDescent="0.2"/>
    <row r="8735" s="119" customFormat="1" x14ac:dyDescent="0.2"/>
    <row r="8736" s="119" customFormat="1" x14ac:dyDescent="0.2"/>
    <row r="8737" s="119" customFormat="1" x14ac:dyDescent="0.2"/>
    <row r="8738" s="119" customFormat="1" x14ac:dyDescent="0.2"/>
    <row r="8739" s="119" customFormat="1" x14ac:dyDescent="0.2"/>
    <row r="8740" s="119" customFormat="1" x14ac:dyDescent="0.2"/>
    <row r="8741" s="119" customFormat="1" x14ac:dyDescent="0.2"/>
    <row r="8742" s="119" customFormat="1" x14ac:dyDescent="0.2"/>
    <row r="8743" s="119" customFormat="1" x14ac:dyDescent="0.2"/>
    <row r="8744" s="119" customFormat="1" x14ac:dyDescent="0.2"/>
    <row r="8745" s="119" customFormat="1" x14ac:dyDescent="0.2"/>
    <row r="8746" s="119" customFormat="1" x14ac:dyDescent="0.2"/>
    <row r="8747" s="119" customFormat="1" x14ac:dyDescent="0.2"/>
    <row r="8748" s="119" customFormat="1" x14ac:dyDescent="0.2"/>
    <row r="8749" s="119" customFormat="1" x14ac:dyDescent="0.2"/>
    <row r="8750" s="119" customFormat="1" x14ac:dyDescent="0.2"/>
    <row r="8751" s="119" customFormat="1" x14ac:dyDescent="0.2"/>
    <row r="8752" s="119" customFormat="1" x14ac:dyDescent="0.2"/>
    <row r="8753" s="119" customFormat="1" x14ac:dyDescent="0.2"/>
    <row r="8754" s="119" customFormat="1" x14ac:dyDescent="0.2"/>
    <row r="8755" s="119" customFormat="1" x14ac:dyDescent="0.2"/>
    <row r="8756" s="119" customFormat="1" x14ac:dyDescent="0.2"/>
    <row r="8757" s="119" customFormat="1" x14ac:dyDescent="0.2"/>
    <row r="8758" s="119" customFormat="1" x14ac:dyDescent="0.2"/>
    <row r="8759" s="119" customFormat="1" x14ac:dyDescent="0.2"/>
    <row r="8760" s="119" customFormat="1" x14ac:dyDescent="0.2"/>
    <row r="8761" s="119" customFormat="1" x14ac:dyDescent="0.2"/>
    <row r="8762" s="119" customFormat="1" x14ac:dyDescent="0.2"/>
    <row r="8763" s="119" customFormat="1" x14ac:dyDescent="0.2"/>
    <row r="8764" s="119" customFormat="1" x14ac:dyDescent="0.2"/>
    <row r="8765" s="119" customFormat="1" x14ac:dyDescent="0.2"/>
    <row r="8766" s="119" customFormat="1" x14ac:dyDescent="0.2"/>
    <row r="8767" s="119" customFormat="1" x14ac:dyDescent="0.2"/>
    <row r="8768" s="119" customFormat="1" x14ac:dyDescent="0.2"/>
    <row r="8769" s="119" customFormat="1" x14ac:dyDescent="0.2"/>
    <row r="8770" s="119" customFormat="1" x14ac:dyDescent="0.2"/>
    <row r="8771" s="119" customFormat="1" x14ac:dyDescent="0.2"/>
    <row r="8772" s="119" customFormat="1" x14ac:dyDescent="0.2"/>
    <row r="8773" s="119" customFormat="1" x14ac:dyDescent="0.2"/>
    <row r="8774" s="119" customFormat="1" x14ac:dyDescent="0.2"/>
    <row r="8775" s="119" customFormat="1" x14ac:dyDescent="0.2"/>
    <row r="8776" s="119" customFormat="1" x14ac:dyDescent="0.2"/>
    <row r="8777" s="119" customFormat="1" x14ac:dyDescent="0.2"/>
    <row r="8778" s="119" customFormat="1" x14ac:dyDescent="0.2"/>
    <row r="8779" s="119" customFormat="1" x14ac:dyDescent="0.2"/>
    <row r="8780" s="119" customFormat="1" x14ac:dyDescent="0.2"/>
    <row r="8781" s="119" customFormat="1" x14ac:dyDescent="0.2"/>
    <row r="8782" s="119" customFormat="1" x14ac:dyDescent="0.2"/>
    <row r="8783" s="119" customFormat="1" x14ac:dyDescent="0.2"/>
    <row r="8784" s="119" customFormat="1" x14ac:dyDescent="0.2"/>
    <row r="8785" s="119" customFormat="1" x14ac:dyDescent="0.2"/>
    <row r="8786" s="119" customFormat="1" x14ac:dyDescent="0.2"/>
    <row r="8787" s="119" customFormat="1" x14ac:dyDescent="0.2"/>
    <row r="8788" s="119" customFormat="1" x14ac:dyDescent="0.2"/>
    <row r="8789" s="119" customFormat="1" x14ac:dyDescent="0.2"/>
    <row r="8790" s="119" customFormat="1" x14ac:dyDescent="0.2"/>
    <row r="8791" s="119" customFormat="1" x14ac:dyDescent="0.2"/>
    <row r="8792" s="119" customFormat="1" x14ac:dyDescent="0.2"/>
    <row r="8793" s="119" customFormat="1" x14ac:dyDescent="0.2"/>
    <row r="8794" s="119" customFormat="1" x14ac:dyDescent="0.2"/>
    <row r="8795" s="119" customFormat="1" x14ac:dyDescent="0.2"/>
    <row r="8796" s="119" customFormat="1" x14ac:dyDescent="0.2"/>
    <row r="8797" s="119" customFormat="1" x14ac:dyDescent="0.2"/>
    <row r="8798" s="119" customFormat="1" x14ac:dyDescent="0.2"/>
    <row r="8799" s="119" customFormat="1" x14ac:dyDescent="0.2"/>
    <row r="8800" s="119" customFormat="1" x14ac:dyDescent="0.2"/>
    <row r="8801" s="119" customFormat="1" x14ac:dyDescent="0.2"/>
    <row r="8802" s="119" customFormat="1" x14ac:dyDescent="0.2"/>
    <row r="8803" s="119" customFormat="1" x14ac:dyDescent="0.2"/>
    <row r="8804" s="119" customFormat="1" x14ac:dyDescent="0.2"/>
    <row r="8805" s="119" customFormat="1" x14ac:dyDescent="0.2"/>
    <row r="8806" s="119" customFormat="1" x14ac:dyDescent="0.2"/>
    <row r="8807" s="119" customFormat="1" x14ac:dyDescent="0.2"/>
    <row r="8808" s="119" customFormat="1" x14ac:dyDescent="0.2"/>
    <row r="8809" s="119" customFormat="1" x14ac:dyDescent="0.2"/>
    <row r="8810" s="119" customFormat="1" x14ac:dyDescent="0.2"/>
    <row r="8811" s="119" customFormat="1" x14ac:dyDescent="0.2"/>
    <row r="8812" s="119" customFormat="1" x14ac:dyDescent="0.2"/>
    <row r="8813" s="119" customFormat="1" x14ac:dyDescent="0.2"/>
    <row r="8814" s="119" customFormat="1" x14ac:dyDescent="0.2"/>
    <row r="8815" s="119" customFormat="1" x14ac:dyDescent="0.2"/>
    <row r="8816" s="119" customFormat="1" x14ac:dyDescent="0.2"/>
    <row r="8817" s="119" customFormat="1" x14ac:dyDescent="0.2"/>
    <row r="8818" s="119" customFormat="1" x14ac:dyDescent="0.2"/>
    <row r="8819" s="119" customFormat="1" x14ac:dyDescent="0.2"/>
    <row r="8820" s="119" customFormat="1" x14ac:dyDescent="0.2"/>
    <row r="8821" s="119" customFormat="1" x14ac:dyDescent="0.2"/>
    <row r="8822" s="119" customFormat="1" x14ac:dyDescent="0.2"/>
    <row r="8823" s="119" customFormat="1" x14ac:dyDescent="0.2"/>
    <row r="8824" s="119" customFormat="1" x14ac:dyDescent="0.2"/>
    <row r="8825" s="119" customFormat="1" x14ac:dyDescent="0.2"/>
    <row r="8826" s="119" customFormat="1" x14ac:dyDescent="0.2"/>
    <row r="8827" s="119" customFormat="1" x14ac:dyDescent="0.2"/>
    <row r="8828" s="119" customFormat="1" x14ac:dyDescent="0.2"/>
    <row r="8829" s="119" customFormat="1" x14ac:dyDescent="0.2"/>
    <row r="8830" s="119" customFormat="1" x14ac:dyDescent="0.2"/>
    <row r="8831" s="119" customFormat="1" x14ac:dyDescent="0.2"/>
    <row r="8832" s="119" customFormat="1" x14ac:dyDescent="0.2"/>
    <row r="8833" s="119" customFormat="1" x14ac:dyDescent="0.2"/>
    <row r="8834" s="119" customFormat="1" x14ac:dyDescent="0.2"/>
    <row r="8835" s="119" customFormat="1" x14ac:dyDescent="0.2"/>
    <row r="8836" s="119" customFormat="1" x14ac:dyDescent="0.2"/>
    <row r="8837" s="119" customFormat="1" x14ac:dyDescent="0.2"/>
    <row r="8838" s="119" customFormat="1" x14ac:dyDescent="0.2"/>
    <row r="8839" s="119" customFormat="1" x14ac:dyDescent="0.2"/>
    <row r="8840" s="119" customFormat="1" x14ac:dyDescent="0.2"/>
    <row r="8841" s="119" customFormat="1" x14ac:dyDescent="0.2"/>
    <row r="8842" s="119" customFormat="1" x14ac:dyDescent="0.2"/>
    <row r="8843" s="119" customFormat="1" x14ac:dyDescent="0.2"/>
    <row r="8844" s="119" customFormat="1" x14ac:dyDescent="0.2"/>
    <row r="8845" s="119" customFormat="1" x14ac:dyDescent="0.2"/>
    <row r="8846" s="119" customFormat="1" x14ac:dyDescent="0.2"/>
    <row r="8847" s="119" customFormat="1" x14ac:dyDescent="0.2"/>
    <row r="8848" s="119" customFormat="1" x14ac:dyDescent="0.2"/>
    <row r="8849" s="119" customFormat="1" x14ac:dyDescent="0.2"/>
    <row r="8850" s="119" customFormat="1" x14ac:dyDescent="0.2"/>
    <row r="8851" s="119" customFormat="1" x14ac:dyDescent="0.2"/>
    <row r="8852" s="119" customFormat="1" x14ac:dyDescent="0.2"/>
    <row r="8853" s="119" customFormat="1" x14ac:dyDescent="0.2"/>
    <row r="8854" s="119" customFormat="1" x14ac:dyDescent="0.2"/>
    <row r="8855" s="119" customFormat="1" x14ac:dyDescent="0.2"/>
    <row r="8856" s="119" customFormat="1" x14ac:dyDescent="0.2"/>
    <row r="8857" s="119" customFormat="1" x14ac:dyDescent="0.2"/>
    <row r="8858" s="119" customFormat="1" x14ac:dyDescent="0.2"/>
    <row r="8859" s="119" customFormat="1" x14ac:dyDescent="0.2"/>
    <row r="8860" s="119" customFormat="1" x14ac:dyDescent="0.2"/>
    <row r="8861" s="119" customFormat="1" x14ac:dyDescent="0.2"/>
    <row r="8862" s="119" customFormat="1" x14ac:dyDescent="0.2"/>
    <row r="8863" s="119" customFormat="1" x14ac:dyDescent="0.2"/>
    <row r="8864" s="119" customFormat="1" x14ac:dyDescent="0.2"/>
    <row r="8865" s="119" customFormat="1" x14ac:dyDescent="0.2"/>
    <row r="8866" s="119" customFormat="1" x14ac:dyDescent="0.2"/>
    <row r="8867" s="119" customFormat="1" x14ac:dyDescent="0.2"/>
    <row r="8868" s="119" customFormat="1" x14ac:dyDescent="0.2"/>
    <row r="8869" s="119" customFormat="1" x14ac:dyDescent="0.2"/>
    <row r="8870" s="119" customFormat="1" x14ac:dyDescent="0.2"/>
    <row r="8871" s="119" customFormat="1" x14ac:dyDescent="0.2"/>
    <row r="8872" s="119" customFormat="1" x14ac:dyDescent="0.2"/>
    <row r="8873" s="119" customFormat="1" x14ac:dyDescent="0.2"/>
    <row r="8874" s="119" customFormat="1" x14ac:dyDescent="0.2"/>
    <row r="8875" s="119" customFormat="1" x14ac:dyDescent="0.2"/>
    <row r="8876" s="119" customFormat="1" x14ac:dyDescent="0.2"/>
    <row r="8877" s="119" customFormat="1" x14ac:dyDescent="0.2"/>
    <row r="8878" s="119" customFormat="1" x14ac:dyDescent="0.2"/>
    <row r="8879" s="119" customFormat="1" x14ac:dyDescent="0.2"/>
    <row r="8880" s="119" customFormat="1" x14ac:dyDescent="0.2"/>
    <row r="8881" s="119" customFormat="1" x14ac:dyDescent="0.2"/>
    <row r="8882" s="119" customFormat="1" x14ac:dyDescent="0.2"/>
    <row r="8883" s="119" customFormat="1" x14ac:dyDescent="0.2"/>
    <row r="8884" s="119" customFormat="1" x14ac:dyDescent="0.2"/>
    <row r="8885" s="119" customFormat="1" x14ac:dyDescent="0.2"/>
    <row r="8886" s="119" customFormat="1" x14ac:dyDescent="0.2"/>
    <row r="8887" s="119" customFormat="1" x14ac:dyDescent="0.2"/>
    <row r="8888" s="119" customFormat="1" x14ac:dyDescent="0.2"/>
    <row r="8889" s="119" customFormat="1" x14ac:dyDescent="0.2"/>
    <row r="8890" s="119" customFormat="1" x14ac:dyDescent="0.2"/>
    <row r="8891" s="119" customFormat="1" x14ac:dyDescent="0.2"/>
    <row r="8892" s="119" customFormat="1" x14ac:dyDescent="0.2"/>
    <row r="8893" s="119" customFormat="1" x14ac:dyDescent="0.2"/>
    <row r="8894" s="119" customFormat="1" x14ac:dyDescent="0.2"/>
    <row r="8895" s="119" customFormat="1" x14ac:dyDescent="0.2"/>
    <row r="8896" s="119" customFormat="1" x14ac:dyDescent="0.2"/>
    <row r="8897" s="119" customFormat="1" x14ac:dyDescent="0.2"/>
    <row r="8898" s="119" customFormat="1" x14ac:dyDescent="0.2"/>
    <row r="8899" s="119" customFormat="1" x14ac:dyDescent="0.2"/>
    <row r="8900" s="119" customFormat="1" x14ac:dyDescent="0.2"/>
    <row r="8901" s="119" customFormat="1" x14ac:dyDescent="0.2"/>
    <row r="8902" s="119" customFormat="1" x14ac:dyDescent="0.2"/>
    <row r="8903" s="119" customFormat="1" x14ac:dyDescent="0.2"/>
    <row r="8904" s="119" customFormat="1" x14ac:dyDescent="0.2"/>
    <row r="8905" s="119" customFormat="1" x14ac:dyDescent="0.2"/>
    <row r="8906" s="119" customFormat="1" x14ac:dyDescent="0.2"/>
    <row r="8907" s="119" customFormat="1" x14ac:dyDescent="0.2"/>
    <row r="8908" s="119" customFormat="1" x14ac:dyDescent="0.2"/>
    <row r="8909" s="119" customFormat="1" x14ac:dyDescent="0.2"/>
    <row r="8910" s="119" customFormat="1" x14ac:dyDescent="0.2"/>
    <row r="8911" s="119" customFormat="1" x14ac:dyDescent="0.2"/>
    <row r="8912" s="119" customFormat="1" x14ac:dyDescent="0.2"/>
    <row r="8913" s="119" customFormat="1" x14ac:dyDescent="0.2"/>
    <row r="8914" s="119" customFormat="1" x14ac:dyDescent="0.2"/>
    <row r="8915" s="119" customFormat="1" x14ac:dyDescent="0.2"/>
    <row r="8916" s="119" customFormat="1" x14ac:dyDescent="0.2"/>
    <row r="8917" s="119" customFormat="1" x14ac:dyDescent="0.2"/>
    <row r="8918" s="119" customFormat="1" x14ac:dyDescent="0.2"/>
    <row r="8919" s="119" customFormat="1" x14ac:dyDescent="0.2"/>
    <row r="8920" s="119" customFormat="1" x14ac:dyDescent="0.2"/>
    <row r="8921" s="119" customFormat="1" x14ac:dyDescent="0.2"/>
    <row r="8922" s="119" customFormat="1" x14ac:dyDescent="0.2"/>
    <row r="8923" s="119" customFormat="1" x14ac:dyDescent="0.2"/>
    <row r="8924" s="119" customFormat="1" x14ac:dyDescent="0.2"/>
    <row r="8925" s="119" customFormat="1" x14ac:dyDescent="0.2"/>
    <row r="8926" s="119" customFormat="1" x14ac:dyDescent="0.2"/>
    <row r="8927" s="119" customFormat="1" x14ac:dyDescent="0.2"/>
    <row r="8928" s="119" customFormat="1" x14ac:dyDescent="0.2"/>
    <row r="8929" s="119" customFormat="1" x14ac:dyDescent="0.2"/>
    <row r="8930" s="119" customFormat="1" x14ac:dyDescent="0.2"/>
    <row r="8931" s="119" customFormat="1" x14ac:dyDescent="0.2"/>
    <row r="8932" s="119" customFormat="1" x14ac:dyDescent="0.2"/>
    <row r="8933" s="119" customFormat="1" x14ac:dyDescent="0.2"/>
    <row r="8934" s="119" customFormat="1" x14ac:dyDescent="0.2"/>
    <row r="8935" s="119" customFormat="1" x14ac:dyDescent="0.2"/>
    <row r="8936" s="119" customFormat="1" x14ac:dyDescent="0.2"/>
    <row r="8937" s="119" customFormat="1" x14ac:dyDescent="0.2"/>
    <row r="8938" s="119" customFormat="1" x14ac:dyDescent="0.2"/>
    <row r="8939" s="119" customFormat="1" x14ac:dyDescent="0.2"/>
    <row r="8940" s="119" customFormat="1" x14ac:dyDescent="0.2"/>
    <row r="8941" s="119" customFormat="1" x14ac:dyDescent="0.2"/>
    <row r="8942" s="119" customFormat="1" x14ac:dyDescent="0.2"/>
    <row r="8943" s="119" customFormat="1" x14ac:dyDescent="0.2"/>
    <row r="8944" s="119" customFormat="1" x14ac:dyDescent="0.2"/>
    <row r="8945" s="119" customFormat="1" x14ac:dyDescent="0.2"/>
    <row r="8946" s="119" customFormat="1" x14ac:dyDescent="0.2"/>
    <row r="8947" s="119" customFormat="1" x14ac:dyDescent="0.2"/>
    <row r="8948" s="119" customFormat="1" x14ac:dyDescent="0.2"/>
    <row r="8949" s="119" customFormat="1" x14ac:dyDescent="0.2"/>
    <row r="8950" s="119" customFormat="1" x14ac:dyDescent="0.2"/>
    <row r="8951" s="119" customFormat="1" x14ac:dyDescent="0.2"/>
    <row r="8952" s="119" customFormat="1" x14ac:dyDescent="0.2"/>
    <row r="8953" s="119" customFormat="1" x14ac:dyDescent="0.2"/>
    <row r="8954" s="119" customFormat="1" x14ac:dyDescent="0.2"/>
    <row r="8955" s="119" customFormat="1" x14ac:dyDescent="0.2"/>
    <row r="8956" s="119" customFormat="1" x14ac:dyDescent="0.2"/>
    <row r="8957" s="119" customFormat="1" x14ac:dyDescent="0.2"/>
    <row r="8958" s="119" customFormat="1" x14ac:dyDescent="0.2"/>
    <row r="8959" s="119" customFormat="1" x14ac:dyDescent="0.2"/>
    <row r="8960" s="119" customFormat="1" x14ac:dyDescent="0.2"/>
    <row r="8961" s="119" customFormat="1" x14ac:dyDescent="0.2"/>
    <row r="8962" s="119" customFormat="1" x14ac:dyDescent="0.2"/>
    <row r="8963" s="119" customFormat="1" x14ac:dyDescent="0.2"/>
    <row r="8964" s="119" customFormat="1" x14ac:dyDescent="0.2"/>
    <row r="8965" s="119" customFormat="1" x14ac:dyDescent="0.2"/>
    <row r="8966" s="119" customFormat="1" x14ac:dyDescent="0.2"/>
    <row r="8967" s="119" customFormat="1" x14ac:dyDescent="0.2"/>
    <row r="8968" s="119" customFormat="1" x14ac:dyDescent="0.2"/>
    <row r="8969" s="119" customFormat="1" x14ac:dyDescent="0.2"/>
    <row r="8970" s="119" customFormat="1" x14ac:dyDescent="0.2"/>
    <row r="8971" s="119" customFormat="1" x14ac:dyDescent="0.2"/>
    <row r="8972" s="119" customFormat="1" x14ac:dyDescent="0.2"/>
    <row r="8973" s="119" customFormat="1" x14ac:dyDescent="0.2"/>
    <row r="8974" s="119" customFormat="1" x14ac:dyDescent="0.2"/>
    <row r="8975" s="119" customFormat="1" x14ac:dyDescent="0.2"/>
    <row r="8976" s="119" customFormat="1" x14ac:dyDescent="0.2"/>
    <row r="8977" s="119" customFormat="1" x14ac:dyDescent="0.2"/>
    <row r="8978" s="119" customFormat="1" x14ac:dyDescent="0.2"/>
    <row r="8979" s="119" customFormat="1" x14ac:dyDescent="0.2"/>
    <row r="8980" s="119" customFormat="1" x14ac:dyDescent="0.2"/>
    <row r="8981" s="119" customFormat="1" x14ac:dyDescent="0.2"/>
    <row r="8982" s="119" customFormat="1" x14ac:dyDescent="0.2"/>
    <row r="8983" s="119" customFormat="1" x14ac:dyDescent="0.2"/>
    <row r="8984" s="119" customFormat="1" x14ac:dyDescent="0.2"/>
    <row r="8985" s="119" customFormat="1" x14ac:dyDescent="0.2"/>
    <row r="8986" s="119" customFormat="1" x14ac:dyDescent="0.2"/>
    <row r="8987" s="119" customFormat="1" x14ac:dyDescent="0.2"/>
    <row r="8988" s="119" customFormat="1" x14ac:dyDescent="0.2"/>
    <row r="8989" s="119" customFormat="1" x14ac:dyDescent="0.2"/>
    <row r="8990" s="119" customFormat="1" x14ac:dyDescent="0.2"/>
    <row r="8991" s="119" customFormat="1" x14ac:dyDescent="0.2"/>
    <row r="8992" s="119" customFormat="1" x14ac:dyDescent="0.2"/>
    <row r="8993" s="119" customFormat="1" x14ac:dyDescent="0.2"/>
    <row r="8994" s="119" customFormat="1" x14ac:dyDescent="0.2"/>
    <row r="8995" s="119" customFormat="1" x14ac:dyDescent="0.2"/>
    <row r="8996" s="119" customFormat="1" x14ac:dyDescent="0.2"/>
    <row r="8997" s="119" customFormat="1" x14ac:dyDescent="0.2"/>
    <row r="8998" s="119" customFormat="1" x14ac:dyDescent="0.2"/>
    <row r="8999" s="119" customFormat="1" x14ac:dyDescent="0.2"/>
    <row r="9000" s="119" customFormat="1" x14ac:dyDescent="0.2"/>
    <row r="9001" s="119" customFormat="1" x14ac:dyDescent="0.2"/>
    <row r="9002" s="119" customFormat="1" x14ac:dyDescent="0.2"/>
    <row r="9003" s="119" customFormat="1" x14ac:dyDescent="0.2"/>
    <row r="9004" s="119" customFormat="1" x14ac:dyDescent="0.2"/>
    <row r="9005" s="119" customFormat="1" x14ac:dyDescent="0.2"/>
    <row r="9006" s="119" customFormat="1" x14ac:dyDescent="0.2"/>
    <row r="9007" s="119" customFormat="1" x14ac:dyDescent="0.2"/>
    <row r="9008" s="119" customFormat="1" x14ac:dyDescent="0.2"/>
    <row r="9009" s="119" customFormat="1" x14ac:dyDescent="0.2"/>
    <row r="9010" s="119" customFormat="1" x14ac:dyDescent="0.2"/>
    <row r="9011" s="119" customFormat="1" x14ac:dyDescent="0.2"/>
    <row r="9012" s="119" customFormat="1" x14ac:dyDescent="0.2"/>
    <row r="9013" s="119" customFormat="1" x14ac:dyDescent="0.2"/>
    <row r="9014" s="119" customFormat="1" x14ac:dyDescent="0.2"/>
    <row r="9015" s="119" customFormat="1" x14ac:dyDescent="0.2"/>
    <row r="9016" s="119" customFormat="1" x14ac:dyDescent="0.2"/>
    <row r="9017" s="119" customFormat="1" x14ac:dyDescent="0.2"/>
    <row r="9018" s="119" customFormat="1" x14ac:dyDescent="0.2"/>
    <row r="9019" s="119" customFormat="1" x14ac:dyDescent="0.2"/>
    <row r="9020" s="119" customFormat="1" x14ac:dyDescent="0.2"/>
    <row r="9021" s="119" customFormat="1" x14ac:dyDescent="0.2"/>
    <row r="9022" s="119" customFormat="1" x14ac:dyDescent="0.2"/>
    <row r="9023" s="119" customFormat="1" x14ac:dyDescent="0.2"/>
    <row r="9024" s="119" customFormat="1" x14ac:dyDescent="0.2"/>
    <row r="9025" s="119" customFormat="1" x14ac:dyDescent="0.2"/>
    <row r="9026" s="119" customFormat="1" x14ac:dyDescent="0.2"/>
    <row r="9027" s="119" customFormat="1" x14ac:dyDescent="0.2"/>
    <row r="9028" s="119" customFormat="1" x14ac:dyDescent="0.2"/>
    <row r="9029" s="119" customFormat="1" x14ac:dyDescent="0.2"/>
    <row r="9030" s="119" customFormat="1" x14ac:dyDescent="0.2"/>
    <row r="9031" s="119" customFormat="1" x14ac:dyDescent="0.2"/>
    <row r="9032" s="119" customFormat="1" x14ac:dyDescent="0.2"/>
    <row r="9033" s="119" customFormat="1" x14ac:dyDescent="0.2"/>
    <row r="9034" s="119" customFormat="1" x14ac:dyDescent="0.2"/>
    <row r="9035" s="119" customFormat="1" x14ac:dyDescent="0.2"/>
    <row r="9036" s="119" customFormat="1" x14ac:dyDescent="0.2"/>
    <row r="9037" s="119" customFormat="1" x14ac:dyDescent="0.2"/>
    <row r="9038" s="119" customFormat="1" x14ac:dyDescent="0.2"/>
    <row r="9039" s="119" customFormat="1" x14ac:dyDescent="0.2"/>
    <row r="9040" s="119" customFormat="1" x14ac:dyDescent="0.2"/>
    <row r="9041" s="119" customFormat="1" x14ac:dyDescent="0.2"/>
    <row r="9042" s="119" customFormat="1" x14ac:dyDescent="0.2"/>
    <row r="9043" s="119" customFormat="1" x14ac:dyDescent="0.2"/>
    <row r="9044" s="119" customFormat="1" x14ac:dyDescent="0.2"/>
    <row r="9045" s="119" customFormat="1" x14ac:dyDescent="0.2"/>
    <row r="9046" s="119" customFormat="1" x14ac:dyDescent="0.2"/>
    <row r="9047" s="119" customFormat="1" x14ac:dyDescent="0.2"/>
    <row r="9048" s="119" customFormat="1" x14ac:dyDescent="0.2"/>
    <row r="9049" s="119" customFormat="1" x14ac:dyDescent="0.2"/>
    <row r="9050" s="119" customFormat="1" x14ac:dyDescent="0.2"/>
    <row r="9051" s="119" customFormat="1" x14ac:dyDescent="0.2"/>
    <row r="9052" s="119" customFormat="1" x14ac:dyDescent="0.2"/>
    <row r="9053" s="119" customFormat="1" x14ac:dyDescent="0.2"/>
    <row r="9054" s="119" customFormat="1" x14ac:dyDescent="0.2"/>
    <row r="9055" s="119" customFormat="1" x14ac:dyDescent="0.2"/>
    <row r="9056" s="119" customFormat="1" x14ac:dyDescent="0.2"/>
    <row r="9057" s="119" customFormat="1" x14ac:dyDescent="0.2"/>
    <row r="9058" s="119" customFormat="1" x14ac:dyDescent="0.2"/>
    <row r="9059" s="119" customFormat="1" x14ac:dyDescent="0.2"/>
    <row r="9060" s="119" customFormat="1" x14ac:dyDescent="0.2"/>
    <row r="9061" s="119" customFormat="1" x14ac:dyDescent="0.2"/>
    <row r="9062" s="119" customFormat="1" x14ac:dyDescent="0.2"/>
    <row r="9063" s="119" customFormat="1" x14ac:dyDescent="0.2"/>
    <row r="9064" s="119" customFormat="1" x14ac:dyDescent="0.2"/>
    <row r="9065" s="119" customFormat="1" x14ac:dyDescent="0.2"/>
    <row r="9066" s="119" customFormat="1" x14ac:dyDescent="0.2"/>
    <row r="9067" s="119" customFormat="1" x14ac:dyDescent="0.2"/>
    <row r="9068" s="119" customFormat="1" x14ac:dyDescent="0.2"/>
    <row r="9069" s="119" customFormat="1" x14ac:dyDescent="0.2"/>
    <row r="9070" s="119" customFormat="1" x14ac:dyDescent="0.2"/>
    <row r="9071" s="119" customFormat="1" x14ac:dyDescent="0.2"/>
    <row r="9072" s="119" customFormat="1" x14ac:dyDescent="0.2"/>
    <row r="9073" s="119" customFormat="1" x14ac:dyDescent="0.2"/>
    <row r="9074" s="119" customFormat="1" x14ac:dyDescent="0.2"/>
    <row r="9075" s="119" customFormat="1" x14ac:dyDescent="0.2"/>
    <row r="9076" s="119" customFormat="1" x14ac:dyDescent="0.2"/>
    <row r="9077" s="119" customFormat="1" x14ac:dyDescent="0.2"/>
    <row r="9078" s="119" customFormat="1" x14ac:dyDescent="0.2"/>
    <row r="9079" s="119" customFormat="1" x14ac:dyDescent="0.2"/>
    <row r="9080" s="119" customFormat="1" x14ac:dyDescent="0.2"/>
    <row r="9081" s="119" customFormat="1" x14ac:dyDescent="0.2"/>
    <row r="9082" s="119" customFormat="1" x14ac:dyDescent="0.2"/>
    <row r="9083" s="119" customFormat="1" x14ac:dyDescent="0.2"/>
    <row r="9084" s="119" customFormat="1" x14ac:dyDescent="0.2"/>
    <row r="9085" s="119" customFormat="1" x14ac:dyDescent="0.2"/>
    <row r="9086" s="119" customFormat="1" x14ac:dyDescent="0.2"/>
    <row r="9087" s="119" customFormat="1" x14ac:dyDescent="0.2"/>
    <row r="9088" s="119" customFormat="1" x14ac:dyDescent="0.2"/>
    <row r="9089" s="119" customFormat="1" x14ac:dyDescent="0.2"/>
    <row r="9090" s="119" customFormat="1" x14ac:dyDescent="0.2"/>
    <row r="9091" s="119" customFormat="1" x14ac:dyDescent="0.2"/>
    <row r="9092" s="119" customFormat="1" x14ac:dyDescent="0.2"/>
    <row r="9093" s="119" customFormat="1" x14ac:dyDescent="0.2"/>
    <row r="9094" s="119" customFormat="1" x14ac:dyDescent="0.2"/>
    <row r="9095" s="119" customFormat="1" x14ac:dyDescent="0.2"/>
    <row r="9096" s="119" customFormat="1" x14ac:dyDescent="0.2"/>
    <row r="9097" s="119" customFormat="1" x14ac:dyDescent="0.2"/>
    <row r="9098" s="119" customFormat="1" x14ac:dyDescent="0.2"/>
    <row r="9099" s="119" customFormat="1" x14ac:dyDescent="0.2"/>
    <row r="9100" s="119" customFormat="1" x14ac:dyDescent="0.2"/>
    <row r="9101" s="119" customFormat="1" x14ac:dyDescent="0.2"/>
    <row r="9102" s="119" customFormat="1" x14ac:dyDescent="0.2"/>
    <row r="9103" s="119" customFormat="1" x14ac:dyDescent="0.2"/>
    <row r="9104" s="119" customFormat="1" x14ac:dyDescent="0.2"/>
    <row r="9105" s="119" customFormat="1" x14ac:dyDescent="0.2"/>
    <row r="9106" s="119" customFormat="1" x14ac:dyDescent="0.2"/>
    <row r="9107" s="119" customFormat="1" x14ac:dyDescent="0.2"/>
    <row r="9108" s="119" customFormat="1" x14ac:dyDescent="0.2"/>
    <row r="9109" s="119" customFormat="1" x14ac:dyDescent="0.2"/>
    <row r="9110" s="119" customFormat="1" x14ac:dyDescent="0.2"/>
    <row r="9111" s="119" customFormat="1" x14ac:dyDescent="0.2"/>
    <row r="9112" s="119" customFormat="1" x14ac:dyDescent="0.2"/>
    <row r="9113" s="119" customFormat="1" x14ac:dyDescent="0.2"/>
    <row r="9114" s="119" customFormat="1" x14ac:dyDescent="0.2"/>
    <row r="9115" s="119" customFormat="1" x14ac:dyDescent="0.2"/>
    <row r="9116" s="119" customFormat="1" x14ac:dyDescent="0.2"/>
    <row r="9117" s="119" customFormat="1" x14ac:dyDescent="0.2"/>
    <row r="9118" s="119" customFormat="1" x14ac:dyDescent="0.2"/>
    <row r="9119" s="119" customFormat="1" x14ac:dyDescent="0.2"/>
    <row r="9120" s="119" customFormat="1" x14ac:dyDescent="0.2"/>
    <row r="9121" s="119" customFormat="1" x14ac:dyDescent="0.2"/>
    <row r="9122" s="119" customFormat="1" x14ac:dyDescent="0.2"/>
    <row r="9123" s="119" customFormat="1" x14ac:dyDescent="0.2"/>
    <row r="9124" s="119" customFormat="1" x14ac:dyDescent="0.2"/>
    <row r="9125" s="119" customFormat="1" x14ac:dyDescent="0.2"/>
    <row r="9126" s="119" customFormat="1" x14ac:dyDescent="0.2"/>
    <row r="9127" s="119" customFormat="1" x14ac:dyDescent="0.2"/>
    <row r="9128" s="119" customFormat="1" x14ac:dyDescent="0.2"/>
    <row r="9129" s="119" customFormat="1" x14ac:dyDescent="0.2"/>
    <row r="9130" s="119" customFormat="1" x14ac:dyDescent="0.2"/>
    <row r="9131" s="119" customFormat="1" x14ac:dyDescent="0.2"/>
    <row r="9132" s="119" customFormat="1" x14ac:dyDescent="0.2"/>
    <row r="9133" s="119" customFormat="1" x14ac:dyDescent="0.2"/>
    <row r="9134" s="119" customFormat="1" x14ac:dyDescent="0.2"/>
    <row r="9135" s="119" customFormat="1" x14ac:dyDescent="0.2"/>
    <row r="9136" s="119" customFormat="1" x14ac:dyDescent="0.2"/>
    <row r="9137" s="119" customFormat="1" x14ac:dyDescent="0.2"/>
    <row r="9138" s="119" customFormat="1" x14ac:dyDescent="0.2"/>
    <row r="9139" s="119" customFormat="1" x14ac:dyDescent="0.2"/>
    <row r="9140" s="119" customFormat="1" x14ac:dyDescent="0.2"/>
    <row r="9141" s="119" customFormat="1" x14ac:dyDescent="0.2"/>
    <row r="9142" s="119" customFormat="1" x14ac:dyDescent="0.2"/>
    <row r="9143" s="119" customFormat="1" x14ac:dyDescent="0.2"/>
    <row r="9144" s="119" customFormat="1" x14ac:dyDescent="0.2"/>
    <row r="9145" s="119" customFormat="1" x14ac:dyDescent="0.2"/>
    <row r="9146" s="119" customFormat="1" x14ac:dyDescent="0.2"/>
    <row r="9147" s="119" customFormat="1" x14ac:dyDescent="0.2"/>
    <row r="9148" s="119" customFormat="1" x14ac:dyDescent="0.2"/>
    <row r="9149" s="119" customFormat="1" x14ac:dyDescent="0.2"/>
    <row r="9150" s="119" customFormat="1" x14ac:dyDescent="0.2"/>
    <row r="9151" s="119" customFormat="1" x14ac:dyDescent="0.2"/>
    <row r="9152" s="119" customFormat="1" x14ac:dyDescent="0.2"/>
    <row r="9153" s="119" customFormat="1" x14ac:dyDescent="0.2"/>
    <row r="9154" s="119" customFormat="1" x14ac:dyDescent="0.2"/>
    <row r="9155" s="119" customFormat="1" x14ac:dyDescent="0.2"/>
    <row r="9156" s="119" customFormat="1" x14ac:dyDescent="0.2"/>
    <row r="9157" s="119" customFormat="1" x14ac:dyDescent="0.2"/>
    <row r="9158" s="119" customFormat="1" x14ac:dyDescent="0.2"/>
    <row r="9159" s="119" customFormat="1" x14ac:dyDescent="0.2"/>
    <row r="9160" s="119" customFormat="1" x14ac:dyDescent="0.2"/>
    <row r="9161" s="119" customFormat="1" x14ac:dyDescent="0.2"/>
    <row r="9162" s="119" customFormat="1" x14ac:dyDescent="0.2"/>
    <row r="9163" s="119" customFormat="1" x14ac:dyDescent="0.2"/>
    <row r="9164" s="119" customFormat="1" x14ac:dyDescent="0.2"/>
    <row r="9165" s="119" customFormat="1" x14ac:dyDescent="0.2"/>
    <row r="9166" s="119" customFormat="1" x14ac:dyDescent="0.2"/>
    <row r="9167" s="119" customFormat="1" x14ac:dyDescent="0.2"/>
    <row r="9168" s="119" customFormat="1" x14ac:dyDescent="0.2"/>
    <row r="9169" s="119" customFormat="1" x14ac:dyDescent="0.2"/>
    <row r="9170" s="119" customFormat="1" x14ac:dyDescent="0.2"/>
    <row r="9171" s="119" customFormat="1" x14ac:dyDescent="0.2"/>
    <row r="9172" s="119" customFormat="1" x14ac:dyDescent="0.2"/>
    <row r="9173" s="119" customFormat="1" x14ac:dyDescent="0.2"/>
    <row r="9174" s="119" customFormat="1" x14ac:dyDescent="0.2"/>
    <row r="9175" s="119" customFormat="1" x14ac:dyDescent="0.2"/>
    <row r="9176" s="119" customFormat="1" x14ac:dyDescent="0.2"/>
    <row r="9177" s="119" customFormat="1" x14ac:dyDescent="0.2"/>
    <row r="9178" s="119" customFormat="1" x14ac:dyDescent="0.2"/>
    <row r="9179" s="119" customFormat="1" x14ac:dyDescent="0.2"/>
    <row r="9180" s="119" customFormat="1" x14ac:dyDescent="0.2"/>
    <row r="9181" s="119" customFormat="1" x14ac:dyDescent="0.2"/>
    <row r="9182" s="119" customFormat="1" x14ac:dyDescent="0.2"/>
    <row r="9183" s="119" customFormat="1" x14ac:dyDescent="0.2"/>
    <row r="9184" s="119" customFormat="1" x14ac:dyDescent="0.2"/>
    <row r="9185" s="119" customFormat="1" x14ac:dyDescent="0.2"/>
    <row r="9186" s="119" customFormat="1" x14ac:dyDescent="0.2"/>
    <row r="9187" s="119" customFormat="1" x14ac:dyDescent="0.2"/>
    <row r="9188" s="119" customFormat="1" x14ac:dyDescent="0.2"/>
    <row r="9189" s="119" customFormat="1" x14ac:dyDescent="0.2"/>
    <row r="9190" s="119" customFormat="1" x14ac:dyDescent="0.2"/>
    <row r="9191" s="119" customFormat="1" x14ac:dyDescent="0.2"/>
    <row r="9192" s="119" customFormat="1" x14ac:dyDescent="0.2"/>
    <row r="9193" s="119" customFormat="1" x14ac:dyDescent="0.2"/>
    <row r="9194" s="119" customFormat="1" x14ac:dyDescent="0.2"/>
    <row r="9195" s="119" customFormat="1" x14ac:dyDescent="0.2"/>
    <row r="9196" s="119" customFormat="1" x14ac:dyDescent="0.2"/>
    <row r="9197" s="119" customFormat="1" x14ac:dyDescent="0.2"/>
    <row r="9198" s="119" customFormat="1" x14ac:dyDescent="0.2"/>
    <row r="9199" s="119" customFormat="1" x14ac:dyDescent="0.2"/>
    <row r="9200" s="119" customFormat="1" x14ac:dyDescent="0.2"/>
    <row r="9201" s="119" customFormat="1" x14ac:dyDescent="0.2"/>
    <row r="9202" s="119" customFormat="1" x14ac:dyDescent="0.2"/>
    <row r="9203" s="119" customFormat="1" x14ac:dyDescent="0.2"/>
    <row r="9204" s="119" customFormat="1" x14ac:dyDescent="0.2"/>
    <row r="9205" s="119" customFormat="1" x14ac:dyDescent="0.2"/>
    <row r="9206" s="119" customFormat="1" x14ac:dyDescent="0.2"/>
    <row r="9207" s="119" customFormat="1" x14ac:dyDescent="0.2"/>
    <row r="9208" s="119" customFormat="1" x14ac:dyDescent="0.2"/>
    <row r="9209" s="119" customFormat="1" x14ac:dyDescent="0.2"/>
    <row r="9210" s="119" customFormat="1" x14ac:dyDescent="0.2"/>
    <row r="9211" s="119" customFormat="1" x14ac:dyDescent="0.2"/>
    <row r="9212" s="119" customFormat="1" x14ac:dyDescent="0.2"/>
    <row r="9213" s="119" customFormat="1" x14ac:dyDescent="0.2"/>
    <row r="9214" s="119" customFormat="1" x14ac:dyDescent="0.2"/>
    <row r="9215" s="119" customFormat="1" x14ac:dyDescent="0.2"/>
    <row r="9216" s="119" customFormat="1" x14ac:dyDescent="0.2"/>
    <row r="9217" s="119" customFormat="1" x14ac:dyDescent="0.2"/>
    <row r="9218" s="119" customFormat="1" x14ac:dyDescent="0.2"/>
    <row r="9219" s="119" customFormat="1" x14ac:dyDescent="0.2"/>
    <row r="9220" s="119" customFormat="1" x14ac:dyDescent="0.2"/>
    <row r="9221" s="119" customFormat="1" x14ac:dyDescent="0.2"/>
    <row r="9222" s="119" customFormat="1" x14ac:dyDescent="0.2"/>
    <row r="9223" s="119" customFormat="1" x14ac:dyDescent="0.2"/>
    <row r="9224" s="119" customFormat="1" x14ac:dyDescent="0.2"/>
    <row r="9225" s="119" customFormat="1" x14ac:dyDescent="0.2"/>
    <row r="9226" s="119" customFormat="1" x14ac:dyDescent="0.2"/>
    <row r="9227" s="119" customFormat="1" x14ac:dyDescent="0.2"/>
    <row r="9228" s="119" customFormat="1" x14ac:dyDescent="0.2"/>
    <row r="9229" s="119" customFormat="1" x14ac:dyDescent="0.2"/>
    <row r="9230" s="119" customFormat="1" x14ac:dyDescent="0.2"/>
    <row r="9231" s="119" customFormat="1" x14ac:dyDescent="0.2"/>
    <row r="9232" s="119" customFormat="1" x14ac:dyDescent="0.2"/>
    <row r="9233" s="119" customFormat="1" x14ac:dyDescent="0.2"/>
    <row r="9234" s="119" customFormat="1" x14ac:dyDescent="0.2"/>
    <row r="9235" s="119" customFormat="1" x14ac:dyDescent="0.2"/>
    <row r="9236" s="119" customFormat="1" x14ac:dyDescent="0.2"/>
    <row r="9237" s="119" customFormat="1" x14ac:dyDescent="0.2"/>
    <row r="9238" s="119" customFormat="1" x14ac:dyDescent="0.2"/>
    <row r="9239" s="119" customFormat="1" x14ac:dyDescent="0.2"/>
    <row r="9240" s="119" customFormat="1" x14ac:dyDescent="0.2"/>
    <row r="9241" s="119" customFormat="1" x14ac:dyDescent="0.2"/>
    <row r="9242" s="119" customFormat="1" x14ac:dyDescent="0.2"/>
    <row r="9243" s="119" customFormat="1" x14ac:dyDescent="0.2"/>
    <row r="9244" s="119" customFormat="1" x14ac:dyDescent="0.2"/>
    <row r="9245" s="119" customFormat="1" x14ac:dyDescent="0.2"/>
    <row r="9246" s="119" customFormat="1" x14ac:dyDescent="0.2"/>
    <row r="9247" s="119" customFormat="1" x14ac:dyDescent="0.2"/>
    <row r="9248" s="119" customFormat="1" x14ac:dyDescent="0.2"/>
    <row r="9249" s="119" customFormat="1" x14ac:dyDescent="0.2"/>
    <row r="9250" s="119" customFormat="1" x14ac:dyDescent="0.2"/>
    <row r="9251" s="119" customFormat="1" x14ac:dyDescent="0.2"/>
    <row r="9252" s="119" customFormat="1" x14ac:dyDescent="0.2"/>
    <row r="9253" s="119" customFormat="1" x14ac:dyDescent="0.2"/>
    <row r="9254" s="119" customFormat="1" x14ac:dyDescent="0.2"/>
    <row r="9255" s="119" customFormat="1" x14ac:dyDescent="0.2"/>
    <row r="9256" s="119" customFormat="1" x14ac:dyDescent="0.2"/>
    <row r="9257" s="119" customFormat="1" x14ac:dyDescent="0.2"/>
    <row r="9258" s="119" customFormat="1" x14ac:dyDescent="0.2"/>
    <row r="9259" s="119" customFormat="1" x14ac:dyDescent="0.2"/>
    <row r="9260" s="119" customFormat="1" x14ac:dyDescent="0.2"/>
    <row r="9261" s="119" customFormat="1" x14ac:dyDescent="0.2"/>
    <row r="9262" s="119" customFormat="1" x14ac:dyDescent="0.2"/>
    <row r="9263" s="119" customFormat="1" x14ac:dyDescent="0.2"/>
    <row r="9264" s="119" customFormat="1" x14ac:dyDescent="0.2"/>
    <row r="9265" s="119" customFormat="1" x14ac:dyDescent="0.2"/>
    <row r="9266" s="119" customFormat="1" x14ac:dyDescent="0.2"/>
    <row r="9267" s="119" customFormat="1" x14ac:dyDescent="0.2"/>
    <row r="9268" s="119" customFormat="1" x14ac:dyDescent="0.2"/>
    <row r="9269" s="119" customFormat="1" x14ac:dyDescent="0.2"/>
    <row r="9270" s="119" customFormat="1" x14ac:dyDescent="0.2"/>
    <row r="9271" s="119" customFormat="1" x14ac:dyDescent="0.2"/>
    <row r="9272" s="119" customFormat="1" x14ac:dyDescent="0.2"/>
    <row r="9273" s="119" customFormat="1" x14ac:dyDescent="0.2"/>
    <row r="9274" s="119" customFormat="1" x14ac:dyDescent="0.2"/>
    <row r="9275" s="119" customFormat="1" x14ac:dyDescent="0.2"/>
    <row r="9276" s="119" customFormat="1" x14ac:dyDescent="0.2"/>
    <row r="9277" s="119" customFormat="1" x14ac:dyDescent="0.2"/>
    <row r="9278" s="119" customFormat="1" x14ac:dyDescent="0.2"/>
    <row r="9279" s="119" customFormat="1" x14ac:dyDescent="0.2"/>
    <row r="9280" s="119" customFormat="1" x14ac:dyDescent="0.2"/>
    <row r="9281" s="119" customFormat="1" x14ac:dyDescent="0.2"/>
    <row r="9282" s="119" customFormat="1" x14ac:dyDescent="0.2"/>
    <row r="9283" s="119" customFormat="1" x14ac:dyDescent="0.2"/>
    <row r="9284" s="119" customFormat="1" x14ac:dyDescent="0.2"/>
    <row r="9285" s="119" customFormat="1" x14ac:dyDescent="0.2"/>
    <row r="9286" s="119" customFormat="1" x14ac:dyDescent="0.2"/>
    <row r="9287" s="119" customFormat="1" x14ac:dyDescent="0.2"/>
    <row r="9288" s="119" customFormat="1" x14ac:dyDescent="0.2"/>
    <row r="9289" s="119" customFormat="1" x14ac:dyDescent="0.2"/>
    <row r="9290" s="119" customFormat="1" x14ac:dyDescent="0.2"/>
    <row r="9291" s="119" customFormat="1" x14ac:dyDescent="0.2"/>
    <row r="9292" s="119" customFormat="1" x14ac:dyDescent="0.2"/>
    <row r="9293" s="119" customFormat="1" x14ac:dyDescent="0.2"/>
    <row r="9294" s="119" customFormat="1" x14ac:dyDescent="0.2"/>
    <row r="9295" s="119" customFormat="1" x14ac:dyDescent="0.2"/>
    <row r="9296" s="119" customFormat="1" x14ac:dyDescent="0.2"/>
    <row r="9297" s="119" customFormat="1" x14ac:dyDescent="0.2"/>
    <row r="9298" s="119" customFormat="1" x14ac:dyDescent="0.2"/>
    <row r="9299" s="119" customFormat="1" x14ac:dyDescent="0.2"/>
    <row r="9300" s="119" customFormat="1" x14ac:dyDescent="0.2"/>
    <row r="9301" s="119" customFormat="1" x14ac:dyDescent="0.2"/>
    <row r="9302" s="119" customFormat="1" x14ac:dyDescent="0.2"/>
    <row r="9303" s="119" customFormat="1" x14ac:dyDescent="0.2"/>
    <row r="9304" s="119" customFormat="1" x14ac:dyDescent="0.2"/>
    <row r="9305" s="119" customFormat="1" x14ac:dyDescent="0.2"/>
    <row r="9306" s="119" customFormat="1" x14ac:dyDescent="0.2"/>
    <row r="9307" s="119" customFormat="1" x14ac:dyDescent="0.2"/>
    <row r="9308" s="119" customFormat="1" x14ac:dyDescent="0.2"/>
    <row r="9309" s="119" customFormat="1" x14ac:dyDescent="0.2"/>
    <row r="9310" s="119" customFormat="1" x14ac:dyDescent="0.2"/>
    <row r="9311" s="119" customFormat="1" x14ac:dyDescent="0.2"/>
    <row r="9312" s="119" customFormat="1" x14ac:dyDescent="0.2"/>
    <row r="9313" s="119" customFormat="1" x14ac:dyDescent="0.2"/>
    <row r="9314" s="119" customFormat="1" x14ac:dyDescent="0.2"/>
    <row r="9315" s="119" customFormat="1" x14ac:dyDescent="0.2"/>
    <row r="9316" s="119" customFormat="1" x14ac:dyDescent="0.2"/>
    <row r="9317" s="119" customFormat="1" x14ac:dyDescent="0.2"/>
    <row r="9318" s="119" customFormat="1" x14ac:dyDescent="0.2"/>
    <row r="9319" s="119" customFormat="1" x14ac:dyDescent="0.2"/>
    <row r="9320" s="119" customFormat="1" x14ac:dyDescent="0.2"/>
    <row r="9321" s="119" customFormat="1" x14ac:dyDescent="0.2"/>
    <row r="9322" s="119" customFormat="1" x14ac:dyDescent="0.2"/>
    <row r="9323" s="119" customFormat="1" x14ac:dyDescent="0.2"/>
    <row r="9324" s="119" customFormat="1" x14ac:dyDescent="0.2"/>
    <row r="9325" s="119" customFormat="1" x14ac:dyDescent="0.2"/>
    <row r="9326" s="119" customFormat="1" x14ac:dyDescent="0.2"/>
    <row r="9327" s="119" customFormat="1" x14ac:dyDescent="0.2"/>
    <row r="9328" s="119" customFormat="1" x14ac:dyDescent="0.2"/>
    <row r="9329" s="119" customFormat="1" x14ac:dyDescent="0.2"/>
    <row r="9330" s="119" customFormat="1" x14ac:dyDescent="0.2"/>
    <row r="9331" s="119" customFormat="1" x14ac:dyDescent="0.2"/>
    <row r="9332" s="119" customFormat="1" x14ac:dyDescent="0.2"/>
    <row r="9333" s="119" customFormat="1" x14ac:dyDescent="0.2"/>
    <row r="9334" s="119" customFormat="1" x14ac:dyDescent="0.2"/>
    <row r="9335" s="119" customFormat="1" x14ac:dyDescent="0.2"/>
    <row r="9336" s="119" customFormat="1" x14ac:dyDescent="0.2"/>
    <row r="9337" s="119" customFormat="1" x14ac:dyDescent="0.2"/>
    <row r="9338" s="119" customFormat="1" x14ac:dyDescent="0.2"/>
    <row r="9339" s="119" customFormat="1" x14ac:dyDescent="0.2"/>
    <row r="9340" s="119" customFormat="1" x14ac:dyDescent="0.2"/>
    <row r="9341" s="119" customFormat="1" x14ac:dyDescent="0.2"/>
    <row r="9342" s="119" customFormat="1" x14ac:dyDescent="0.2"/>
    <row r="9343" s="119" customFormat="1" x14ac:dyDescent="0.2"/>
    <row r="9344" s="119" customFormat="1" x14ac:dyDescent="0.2"/>
    <row r="9345" s="119" customFormat="1" x14ac:dyDescent="0.2"/>
    <row r="9346" s="119" customFormat="1" x14ac:dyDescent="0.2"/>
    <row r="9347" s="119" customFormat="1" x14ac:dyDescent="0.2"/>
    <row r="9348" s="119" customFormat="1" x14ac:dyDescent="0.2"/>
    <row r="9349" s="119" customFormat="1" x14ac:dyDescent="0.2"/>
    <row r="9350" s="119" customFormat="1" x14ac:dyDescent="0.2"/>
    <row r="9351" s="119" customFormat="1" x14ac:dyDescent="0.2"/>
    <row r="9352" s="119" customFormat="1" x14ac:dyDescent="0.2"/>
    <row r="9353" s="119" customFormat="1" x14ac:dyDescent="0.2"/>
    <row r="9354" s="119" customFormat="1" x14ac:dyDescent="0.2"/>
    <row r="9355" s="119" customFormat="1" x14ac:dyDescent="0.2"/>
    <row r="9356" s="119" customFormat="1" x14ac:dyDescent="0.2"/>
    <row r="9357" s="119" customFormat="1" x14ac:dyDescent="0.2"/>
    <row r="9358" s="119" customFormat="1" x14ac:dyDescent="0.2"/>
    <row r="9359" s="119" customFormat="1" x14ac:dyDescent="0.2"/>
    <row r="9360" s="119" customFormat="1" x14ac:dyDescent="0.2"/>
    <row r="9361" s="119" customFormat="1" x14ac:dyDescent="0.2"/>
    <row r="9362" s="119" customFormat="1" x14ac:dyDescent="0.2"/>
    <row r="9363" s="119" customFormat="1" x14ac:dyDescent="0.2"/>
    <row r="9364" s="119" customFormat="1" x14ac:dyDescent="0.2"/>
    <row r="9365" s="119" customFormat="1" x14ac:dyDescent="0.2"/>
    <row r="9366" s="119" customFormat="1" x14ac:dyDescent="0.2"/>
    <row r="9367" s="119" customFormat="1" x14ac:dyDescent="0.2"/>
    <row r="9368" s="119" customFormat="1" x14ac:dyDescent="0.2"/>
    <row r="9369" s="119" customFormat="1" x14ac:dyDescent="0.2"/>
    <row r="9370" s="119" customFormat="1" x14ac:dyDescent="0.2"/>
    <row r="9371" s="119" customFormat="1" x14ac:dyDescent="0.2"/>
    <row r="9372" s="119" customFormat="1" x14ac:dyDescent="0.2"/>
    <row r="9373" s="119" customFormat="1" x14ac:dyDescent="0.2"/>
    <row r="9374" s="119" customFormat="1" x14ac:dyDescent="0.2"/>
    <row r="9375" s="119" customFormat="1" x14ac:dyDescent="0.2"/>
    <row r="9376" s="119" customFormat="1" x14ac:dyDescent="0.2"/>
    <row r="9377" s="119" customFormat="1" x14ac:dyDescent="0.2"/>
    <row r="9378" s="119" customFormat="1" x14ac:dyDescent="0.2"/>
    <row r="9379" s="119" customFormat="1" x14ac:dyDescent="0.2"/>
    <row r="9380" s="119" customFormat="1" x14ac:dyDescent="0.2"/>
    <row r="9381" s="119" customFormat="1" x14ac:dyDescent="0.2"/>
    <row r="9382" s="119" customFormat="1" x14ac:dyDescent="0.2"/>
    <row r="9383" s="119" customFormat="1" x14ac:dyDescent="0.2"/>
    <row r="9384" s="119" customFormat="1" x14ac:dyDescent="0.2"/>
    <row r="9385" s="119" customFormat="1" x14ac:dyDescent="0.2"/>
    <row r="9386" s="119" customFormat="1" x14ac:dyDescent="0.2"/>
    <row r="9387" s="119" customFormat="1" x14ac:dyDescent="0.2"/>
    <row r="9388" s="119" customFormat="1" x14ac:dyDescent="0.2"/>
    <row r="9389" s="119" customFormat="1" x14ac:dyDescent="0.2"/>
    <row r="9390" s="119" customFormat="1" x14ac:dyDescent="0.2"/>
    <row r="9391" s="119" customFormat="1" x14ac:dyDescent="0.2"/>
    <row r="9392" s="119" customFormat="1" x14ac:dyDescent="0.2"/>
    <row r="9393" s="119" customFormat="1" x14ac:dyDescent="0.2"/>
    <row r="9394" s="119" customFormat="1" x14ac:dyDescent="0.2"/>
    <row r="9395" s="119" customFormat="1" x14ac:dyDescent="0.2"/>
    <row r="9396" s="119" customFormat="1" x14ac:dyDescent="0.2"/>
    <row r="9397" s="119" customFormat="1" x14ac:dyDescent="0.2"/>
    <row r="9398" s="119" customFormat="1" x14ac:dyDescent="0.2"/>
    <row r="9399" s="119" customFormat="1" x14ac:dyDescent="0.2"/>
    <row r="9400" s="119" customFormat="1" x14ac:dyDescent="0.2"/>
    <row r="9401" s="119" customFormat="1" x14ac:dyDescent="0.2"/>
    <row r="9402" s="119" customFormat="1" x14ac:dyDescent="0.2"/>
    <row r="9403" s="119" customFormat="1" x14ac:dyDescent="0.2"/>
    <row r="9404" s="119" customFormat="1" x14ac:dyDescent="0.2"/>
    <row r="9405" s="119" customFormat="1" x14ac:dyDescent="0.2"/>
    <row r="9406" s="119" customFormat="1" x14ac:dyDescent="0.2"/>
    <row r="9407" s="119" customFormat="1" x14ac:dyDescent="0.2"/>
    <row r="9408" s="119" customFormat="1" x14ac:dyDescent="0.2"/>
    <row r="9409" s="119" customFormat="1" x14ac:dyDescent="0.2"/>
    <row r="9410" s="119" customFormat="1" x14ac:dyDescent="0.2"/>
    <row r="9411" s="119" customFormat="1" x14ac:dyDescent="0.2"/>
    <row r="9412" s="119" customFormat="1" x14ac:dyDescent="0.2"/>
    <row r="9413" s="119" customFormat="1" x14ac:dyDescent="0.2"/>
    <row r="9414" s="119" customFormat="1" x14ac:dyDescent="0.2"/>
    <row r="9415" s="119" customFormat="1" x14ac:dyDescent="0.2"/>
    <row r="9416" s="119" customFormat="1" x14ac:dyDescent="0.2"/>
    <row r="9417" s="119" customFormat="1" x14ac:dyDescent="0.2"/>
    <row r="9418" s="119" customFormat="1" x14ac:dyDescent="0.2"/>
    <row r="9419" s="119" customFormat="1" x14ac:dyDescent="0.2"/>
    <row r="9420" s="119" customFormat="1" x14ac:dyDescent="0.2"/>
    <row r="9421" s="119" customFormat="1" x14ac:dyDescent="0.2"/>
    <row r="9422" s="119" customFormat="1" x14ac:dyDescent="0.2"/>
    <row r="9423" s="119" customFormat="1" x14ac:dyDescent="0.2"/>
    <row r="9424" s="119" customFormat="1" x14ac:dyDescent="0.2"/>
    <row r="9425" s="119" customFormat="1" x14ac:dyDescent="0.2"/>
    <row r="9426" s="119" customFormat="1" x14ac:dyDescent="0.2"/>
    <row r="9427" s="119" customFormat="1" x14ac:dyDescent="0.2"/>
    <row r="9428" s="119" customFormat="1" x14ac:dyDescent="0.2"/>
    <row r="9429" s="119" customFormat="1" x14ac:dyDescent="0.2"/>
    <row r="9430" s="119" customFormat="1" x14ac:dyDescent="0.2"/>
    <row r="9431" s="119" customFormat="1" x14ac:dyDescent="0.2"/>
    <row r="9432" s="119" customFormat="1" x14ac:dyDescent="0.2"/>
    <row r="9433" s="119" customFormat="1" x14ac:dyDescent="0.2"/>
    <row r="9434" s="119" customFormat="1" x14ac:dyDescent="0.2"/>
    <row r="9435" s="119" customFormat="1" x14ac:dyDescent="0.2"/>
    <row r="9436" s="119" customFormat="1" x14ac:dyDescent="0.2"/>
    <row r="9437" s="119" customFormat="1" x14ac:dyDescent="0.2"/>
    <row r="9438" s="119" customFormat="1" x14ac:dyDescent="0.2"/>
    <row r="9439" s="119" customFormat="1" x14ac:dyDescent="0.2"/>
    <row r="9440" s="119" customFormat="1" x14ac:dyDescent="0.2"/>
    <row r="9441" s="119" customFormat="1" x14ac:dyDescent="0.2"/>
    <row r="9442" s="119" customFormat="1" x14ac:dyDescent="0.2"/>
    <row r="9443" s="119" customFormat="1" x14ac:dyDescent="0.2"/>
    <row r="9444" s="119" customFormat="1" x14ac:dyDescent="0.2"/>
    <row r="9445" s="119" customFormat="1" x14ac:dyDescent="0.2"/>
    <row r="9446" s="119" customFormat="1" x14ac:dyDescent="0.2"/>
    <row r="9447" s="119" customFormat="1" x14ac:dyDescent="0.2"/>
    <row r="9448" s="119" customFormat="1" x14ac:dyDescent="0.2"/>
    <row r="9449" s="119" customFormat="1" x14ac:dyDescent="0.2"/>
    <row r="9450" s="119" customFormat="1" x14ac:dyDescent="0.2"/>
    <row r="9451" s="119" customFormat="1" x14ac:dyDescent="0.2"/>
    <row r="9452" s="119" customFormat="1" x14ac:dyDescent="0.2"/>
    <row r="9453" s="119" customFormat="1" x14ac:dyDescent="0.2"/>
    <row r="9454" s="119" customFormat="1" x14ac:dyDescent="0.2"/>
    <row r="9455" s="119" customFormat="1" x14ac:dyDescent="0.2"/>
    <row r="9456" s="119" customFormat="1" x14ac:dyDescent="0.2"/>
    <row r="9457" s="119" customFormat="1" x14ac:dyDescent="0.2"/>
    <row r="9458" s="119" customFormat="1" x14ac:dyDescent="0.2"/>
    <row r="9459" s="119" customFormat="1" x14ac:dyDescent="0.2"/>
    <row r="9460" s="119" customFormat="1" x14ac:dyDescent="0.2"/>
    <row r="9461" s="119" customFormat="1" x14ac:dyDescent="0.2"/>
    <row r="9462" s="119" customFormat="1" x14ac:dyDescent="0.2"/>
    <row r="9463" s="119" customFormat="1" x14ac:dyDescent="0.2"/>
    <row r="9464" s="119" customFormat="1" x14ac:dyDescent="0.2"/>
    <row r="9465" s="119" customFormat="1" x14ac:dyDescent="0.2"/>
    <row r="9466" s="119" customFormat="1" x14ac:dyDescent="0.2"/>
    <row r="9467" s="119" customFormat="1" x14ac:dyDescent="0.2"/>
    <row r="9468" s="119" customFormat="1" x14ac:dyDescent="0.2"/>
    <row r="9469" s="119" customFormat="1" x14ac:dyDescent="0.2"/>
    <row r="9470" s="119" customFormat="1" x14ac:dyDescent="0.2"/>
    <row r="9471" s="119" customFormat="1" x14ac:dyDescent="0.2"/>
    <row r="9472" s="119" customFormat="1" x14ac:dyDescent="0.2"/>
    <row r="9473" s="119" customFormat="1" x14ac:dyDescent="0.2"/>
    <row r="9474" s="119" customFormat="1" x14ac:dyDescent="0.2"/>
    <row r="9475" s="119" customFormat="1" x14ac:dyDescent="0.2"/>
    <row r="9476" s="119" customFormat="1" x14ac:dyDescent="0.2"/>
    <row r="9477" s="119" customFormat="1" x14ac:dyDescent="0.2"/>
    <row r="9478" s="119" customFormat="1" x14ac:dyDescent="0.2"/>
    <row r="9479" s="119" customFormat="1" x14ac:dyDescent="0.2"/>
    <row r="9480" s="119" customFormat="1" x14ac:dyDescent="0.2"/>
    <row r="9481" s="119" customFormat="1" x14ac:dyDescent="0.2"/>
    <row r="9482" s="119" customFormat="1" x14ac:dyDescent="0.2"/>
    <row r="9483" s="119" customFormat="1" x14ac:dyDescent="0.2"/>
    <row r="9484" s="119" customFormat="1" x14ac:dyDescent="0.2"/>
    <row r="9485" s="119" customFormat="1" x14ac:dyDescent="0.2"/>
    <row r="9486" s="119" customFormat="1" x14ac:dyDescent="0.2"/>
    <row r="9487" s="119" customFormat="1" x14ac:dyDescent="0.2"/>
    <row r="9488" s="119" customFormat="1" x14ac:dyDescent="0.2"/>
    <row r="9489" s="119" customFormat="1" x14ac:dyDescent="0.2"/>
    <row r="9490" s="119" customFormat="1" x14ac:dyDescent="0.2"/>
    <row r="9491" s="119" customFormat="1" x14ac:dyDescent="0.2"/>
    <row r="9492" s="119" customFormat="1" x14ac:dyDescent="0.2"/>
    <row r="9493" s="119" customFormat="1" x14ac:dyDescent="0.2"/>
    <row r="9494" s="119" customFormat="1" x14ac:dyDescent="0.2"/>
    <row r="9495" s="119" customFormat="1" x14ac:dyDescent="0.2"/>
    <row r="9496" s="119" customFormat="1" x14ac:dyDescent="0.2"/>
    <row r="9497" s="119" customFormat="1" x14ac:dyDescent="0.2"/>
    <row r="9498" s="119" customFormat="1" x14ac:dyDescent="0.2"/>
    <row r="9499" s="119" customFormat="1" x14ac:dyDescent="0.2"/>
    <row r="9500" s="119" customFormat="1" x14ac:dyDescent="0.2"/>
    <row r="9501" s="119" customFormat="1" x14ac:dyDescent="0.2"/>
    <row r="9502" s="119" customFormat="1" x14ac:dyDescent="0.2"/>
    <row r="9503" s="119" customFormat="1" x14ac:dyDescent="0.2"/>
    <row r="9504" s="119" customFormat="1" x14ac:dyDescent="0.2"/>
    <row r="9505" s="119" customFormat="1" x14ac:dyDescent="0.2"/>
    <row r="9506" s="119" customFormat="1" x14ac:dyDescent="0.2"/>
    <row r="9507" s="119" customFormat="1" x14ac:dyDescent="0.2"/>
    <row r="9508" s="119" customFormat="1" x14ac:dyDescent="0.2"/>
    <row r="9509" s="119" customFormat="1" x14ac:dyDescent="0.2"/>
    <row r="9510" s="119" customFormat="1" x14ac:dyDescent="0.2"/>
    <row r="9511" s="119" customFormat="1" x14ac:dyDescent="0.2"/>
    <row r="9512" s="119" customFormat="1" x14ac:dyDescent="0.2"/>
    <row r="9513" s="119" customFormat="1" x14ac:dyDescent="0.2"/>
    <row r="9514" s="119" customFormat="1" x14ac:dyDescent="0.2"/>
    <row r="9515" s="119" customFormat="1" x14ac:dyDescent="0.2"/>
    <row r="9516" s="119" customFormat="1" x14ac:dyDescent="0.2"/>
    <row r="9517" s="119" customFormat="1" x14ac:dyDescent="0.2"/>
    <row r="9518" s="119" customFormat="1" x14ac:dyDescent="0.2"/>
    <row r="9519" s="119" customFormat="1" x14ac:dyDescent="0.2"/>
    <row r="9520" s="119" customFormat="1" x14ac:dyDescent="0.2"/>
    <row r="9521" s="119" customFormat="1" x14ac:dyDescent="0.2"/>
    <row r="9522" s="119" customFormat="1" x14ac:dyDescent="0.2"/>
    <row r="9523" s="119" customFormat="1" x14ac:dyDescent="0.2"/>
    <row r="9524" s="119" customFormat="1" x14ac:dyDescent="0.2"/>
    <row r="9525" s="119" customFormat="1" x14ac:dyDescent="0.2"/>
    <row r="9526" s="119" customFormat="1" x14ac:dyDescent="0.2"/>
    <row r="9527" s="119" customFormat="1" x14ac:dyDescent="0.2"/>
    <row r="9528" s="119" customFormat="1" x14ac:dyDescent="0.2"/>
    <row r="9529" s="119" customFormat="1" x14ac:dyDescent="0.2"/>
    <row r="9530" s="119" customFormat="1" x14ac:dyDescent="0.2"/>
    <row r="9531" s="119" customFormat="1" x14ac:dyDescent="0.2"/>
    <row r="9532" s="119" customFormat="1" x14ac:dyDescent="0.2"/>
    <row r="9533" s="119" customFormat="1" x14ac:dyDescent="0.2"/>
    <row r="9534" s="119" customFormat="1" x14ac:dyDescent="0.2"/>
    <row r="9535" s="119" customFormat="1" x14ac:dyDescent="0.2"/>
    <row r="9536" s="119" customFormat="1" x14ac:dyDescent="0.2"/>
    <row r="9537" s="119" customFormat="1" x14ac:dyDescent="0.2"/>
    <row r="9538" s="119" customFormat="1" x14ac:dyDescent="0.2"/>
    <row r="9539" s="119" customFormat="1" x14ac:dyDescent="0.2"/>
    <row r="9540" s="119" customFormat="1" x14ac:dyDescent="0.2"/>
    <row r="9541" s="119" customFormat="1" x14ac:dyDescent="0.2"/>
    <row r="9542" s="119" customFormat="1" x14ac:dyDescent="0.2"/>
    <row r="9543" s="119" customFormat="1" x14ac:dyDescent="0.2"/>
    <row r="9544" s="119" customFormat="1" x14ac:dyDescent="0.2"/>
    <row r="9545" s="119" customFormat="1" x14ac:dyDescent="0.2"/>
    <row r="9546" s="119" customFormat="1" x14ac:dyDescent="0.2"/>
    <row r="9547" s="119" customFormat="1" x14ac:dyDescent="0.2"/>
    <row r="9548" s="119" customFormat="1" x14ac:dyDescent="0.2"/>
    <row r="9549" s="119" customFormat="1" x14ac:dyDescent="0.2"/>
    <row r="9550" s="119" customFormat="1" x14ac:dyDescent="0.2"/>
    <row r="9551" s="119" customFormat="1" x14ac:dyDescent="0.2"/>
    <row r="9552" s="119" customFormat="1" x14ac:dyDescent="0.2"/>
    <row r="9553" s="119" customFormat="1" x14ac:dyDescent="0.2"/>
    <row r="9554" s="119" customFormat="1" x14ac:dyDescent="0.2"/>
    <row r="9555" s="119" customFormat="1" x14ac:dyDescent="0.2"/>
    <row r="9556" s="119" customFormat="1" x14ac:dyDescent="0.2"/>
    <row r="9557" s="119" customFormat="1" x14ac:dyDescent="0.2"/>
    <row r="9558" s="119" customFormat="1" x14ac:dyDescent="0.2"/>
    <row r="9559" s="119" customFormat="1" x14ac:dyDescent="0.2"/>
    <row r="9560" s="119" customFormat="1" x14ac:dyDescent="0.2"/>
    <row r="9561" s="119" customFormat="1" x14ac:dyDescent="0.2"/>
    <row r="9562" s="119" customFormat="1" x14ac:dyDescent="0.2"/>
    <row r="9563" s="119" customFormat="1" x14ac:dyDescent="0.2"/>
    <row r="9564" s="119" customFormat="1" x14ac:dyDescent="0.2"/>
    <row r="9565" s="119" customFormat="1" x14ac:dyDescent="0.2"/>
    <row r="9566" s="119" customFormat="1" x14ac:dyDescent="0.2"/>
    <row r="9567" s="119" customFormat="1" x14ac:dyDescent="0.2"/>
    <row r="9568" s="119" customFormat="1" x14ac:dyDescent="0.2"/>
    <row r="9569" s="119" customFormat="1" x14ac:dyDescent="0.2"/>
    <row r="9570" s="119" customFormat="1" x14ac:dyDescent="0.2"/>
    <row r="9571" s="119" customFormat="1" x14ac:dyDescent="0.2"/>
    <row r="9572" s="119" customFormat="1" x14ac:dyDescent="0.2"/>
    <row r="9573" s="119" customFormat="1" x14ac:dyDescent="0.2"/>
    <row r="9574" s="119" customFormat="1" x14ac:dyDescent="0.2"/>
    <row r="9575" s="119" customFormat="1" x14ac:dyDescent="0.2"/>
    <row r="9576" s="119" customFormat="1" x14ac:dyDescent="0.2"/>
    <row r="9577" s="119" customFormat="1" x14ac:dyDescent="0.2"/>
    <row r="9578" s="119" customFormat="1" x14ac:dyDescent="0.2"/>
    <row r="9579" s="119" customFormat="1" x14ac:dyDescent="0.2"/>
    <row r="9580" s="119" customFormat="1" x14ac:dyDescent="0.2"/>
    <row r="9581" s="119" customFormat="1" x14ac:dyDescent="0.2"/>
    <row r="9582" s="119" customFormat="1" x14ac:dyDescent="0.2"/>
    <row r="9583" s="119" customFormat="1" x14ac:dyDescent="0.2"/>
    <row r="9584" s="119" customFormat="1" x14ac:dyDescent="0.2"/>
    <row r="9585" s="119" customFormat="1" x14ac:dyDescent="0.2"/>
    <row r="9586" s="119" customFormat="1" x14ac:dyDescent="0.2"/>
    <row r="9587" s="119" customFormat="1" x14ac:dyDescent="0.2"/>
    <row r="9588" s="119" customFormat="1" x14ac:dyDescent="0.2"/>
    <row r="9589" s="119" customFormat="1" x14ac:dyDescent="0.2"/>
    <row r="9590" s="119" customFormat="1" x14ac:dyDescent="0.2"/>
    <row r="9591" s="119" customFormat="1" x14ac:dyDescent="0.2"/>
    <row r="9592" s="119" customFormat="1" x14ac:dyDescent="0.2"/>
    <row r="9593" s="119" customFormat="1" x14ac:dyDescent="0.2"/>
    <row r="9594" s="119" customFormat="1" x14ac:dyDescent="0.2"/>
    <row r="9595" s="119" customFormat="1" x14ac:dyDescent="0.2"/>
    <row r="9596" s="119" customFormat="1" x14ac:dyDescent="0.2"/>
    <row r="9597" s="119" customFormat="1" x14ac:dyDescent="0.2"/>
    <row r="9598" s="119" customFormat="1" x14ac:dyDescent="0.2"/>
    <row r="9599" s="119" customFormat="1" x14ac:dyDescent="0.2"/>
    <row r="9600" s="119" customFormat="1" x14ac:dyDescent="0.2"/>
    <row r="9601" s="119" customFormat="1" x14ac:dyDescent="0.2"/>
    <row r="9602" s="119" customFormat="1" x14ac:dyDescent="0.2"/>
    <row r="9603" s="119" customFormat="1" x14ac:dyDescent="0.2"/>
    <row r="9604" s="119" customFormat="1" x14ac:dyDescent="0.2"/>
    <row r="9605" s="119" customFormat="1" x14ac:dyDescent="0.2"/>
    <row r="9606" s="119" customFormat="1" x14ac:dyDescent="0.2"/>
    <row r="9607" s="119" customFormat="1" x14ac:dyDescent="0.2"/>
    <row r="9608" s="119" customFormat="1" x14ac:dyDescent="0.2"/>
    <row r="9609" s="119" customFormat="1" x14ac:dyDescent="0.2"/>
    <row r="9610" s="119" customFormat="1" x14ac:dyDescent="0.2"/>
    <row r="9611" s="119" customFormat="1" x14ac:dyDescent="0.2"/>
    <row r="9612" s="119" customFormat="1" x14ac:dyDescent="0.2"/>
    <row r="9613" s="119" customFormat="1" x14ac:dyDescent="0.2"/>
    <row r="9614" s="119" customFormat="1" x14ac:dyDescent="0.2"/>
    <row r="9615" s="119" customFormat="1" x14ac:dyDescent="0.2"/>
    <row r="9616" s="119" customFormat="1" x14ac:dyDescent="0.2"/>
    <row r="9617" s="119" customFormat="1" x14ac:dyDescent="0.2"/>
    <row r="9618" s="119" customFormat="1" x14ac:dyDescent="0.2"/>
    <row r="9619" s="119" customFormat="1" x14ac:dyDescent="0.2"/>
    <row r="9620" s="119" customFormat="1" x14ac:dyDescent="0.2"/>
    <row r="9621" s="119" customFormat="1" x14ac:dyDescent="0.2"/>
    <row r="9622" s="119" customFormat="1" x14ac:dyDescent="0.2"/>
    <row r="9623" s="119" customFormat="1" x14ac:dyDescent="0.2"/>
    <row r="9624" s="119" customFormat="1" x14ac:dyDescent="0.2"/>
    <row r="9625" s="119" customFormat="1" x14ac:dyDescent="0.2"/>
    <row r="9626" s="119" customFormat="1" x14ac:dyDescent="0.2"/>
    <row r="9627" s="119" customFormat="1" x14ac:dyDescent="0.2"/>
    <row r="9628" s="119" customFormat="1" x14ac:dyDescent="0.2"/>
    <row r="9629" s="119" customFormat="1" x14ac:dyDescent="0.2"/>
    <row r="9630" s="119" customFormat="1" x14ac:dyDescent="0.2"/>
    <row r="9631" s="119" customFormat="1" x14ac:dyDescent="0.2"/>
    <row r="9632" s="119" customFormat="1" x14ac:dyDescent="0.2"/>
    <row r="9633" s="119" customFormat="1" x14ac:dyDescent="0.2"/>
    <row r="9634" s="119" customFormat="1" x14ac:dyDescent="0.2"/>
    <row r="9635" s="119" customFormat="1" x14ac:dyDescent="0.2"/>
    <row r="9636" s="119" customFormat="1" x14ac:dyDescent="0.2"/>
    <row r="9637" s="119" customFormat="1" x14ac:dyDescent="0.2"/>
    <row r="9638" s="119" customFormat="1" x14ac:dyDescent="0.2"/>
    <row r="9639" s="119" customFormat="1" x14ac:dyDescent="0.2"/>
    <row r="9640" s="119" customFormat="1" x14ac:dyDescent="0.2"/>
    <row r="9641" s="119" customFormat="1" x14ac:dyDescent="0.2"/>
    <row r="9642" s="119" customFormat="1" x14ac:dyDescent="0.2"/>
    <row r="9643" s="119" customFormat="1" x14ac:dyDescent="0.2"/>
    <row r="9644" s="119" customFormat="1" x14ac:dyDescent="0.2"/>
    <row r="9645" s="119" customFormat="1" x14ac:dyDescent="0.2"/>
    <row r="9646" s="119" customFormat="1" x14ac:dyDescent="0.2"/>
    <row r="9647" s="119" customFormat="1" x14ac:dyDescent="0.2"/>
    <row r="9648" s="119" customFormat="1" x14ac:dyDescent="0.2"/>
    <row r="9649" s="119" customFormat="1" x14ac:dyDescent="0.2"/>
    <row r="9650" s="119" customFormat="1" x14ac:dyDescent="0.2"/>
    <row r="9651" s="119" customFormat="1" x14ac:dyDescent="0.2"/>
    <row r="9652" s="119" customFormat="1" x14ac:dyDescent="0.2"/>
    <row r="9653" s="119" customFormat="1" x14ac:dyDescent="0.2"/>
    <row r="9654" s="119" customFormat="1" x14ac:dyDescent="0.2"/>
    <row r="9655" s="119" customFormat="1" x14ac:dyDescent="0.2"/>
    <row r="9656" s="119" customFormat="1" x14ac:dyDescent="0.2"/>
    <row r="9657" s="119" customFormat="1" x14ac:dyDescent="0.2"/>
    <row r="9658" s="119" customFormat="1" x14ac:dyDescent="0.2"/>
    <row r="9659" s="119" customFormat="1" x14ac:dyDescent="0.2"/>
    <row r="9660" s="119" customFormat="1" x14ac:dyDescent="0.2"/>
    <row r="9661" s="119" customFormat="1" x14ac:dyDescent="0.2"/>
    <row r="9662" s="119" customFormat="1" x14ac:dyDescent="0.2"/>
    <row r="9663" s="119" customFormat="1" x14ac:dyDescent="0.2"/>
    <row r="9664" s="119" customFormat="1" x14ac:dyDescent="0.2"/>
    <row r="9665" s="119" customFormat="1" x14ac:dyDescent="0.2"/>
    <row r="9666" s="119" customFormat="1" x14ac:dyDescent="0.2"/>
    <row r="9667" s="119" customFormat="1" x14ac:dyDescent="0.2"/>
    <row r="9668" s="119" customFormat="1" x14ac:dyDescent="0.2"/>
    <row r="9669" s="119" customFormat="1" x14ac:dyDescent="0.2"/>
    <row r="9670" s="119" customFormat="1" x14ac:dyDescent="0.2"/>
    <row r="9671" s="119" customFormat="1" x14ac:dyDescent="0.2"/>
    <row r="9672" s="119" customFormat="1" x14ac:dyDescent="0.2"/>
    <row r="9673" s="119" customFormat="1" x14ac:dyDescent="0.2"/>
    <row r="9674" s="119" customFormat="1" x14ac:dyDescent="0.2"/>
    <row r="9675" s="119" customFormat="1" x14ac:dyDescent="0.2"/>
    <row r="9676" s="119" customFormat="1" x14ac:dyDescent="0.2"/>
    <row r="9677" s="119" customFormat="1" x14ac:dyDescent="0.2"/>
    <row r="9678" s="119" customFormat="1" x14ac:dyDescent="0.2"/>
    <row r="9679" s="119" customFormat="1" x14ac:dyDescent="0.2"/>
    <row r="9680" s="119" customFormat="1" x14ac:dyDescent="0.2"/>
    <row r="9681" s="119" customFormat="1" x14ac:dyDescent="0.2"/>
    <row r="9682" s="119" customFormat="1" x14ac:dyDescent="0.2"/>
    <row r="9683" s="119" customFormat="1" x14ac:dyDescent="0.2"/>
    <row r="9684" s="119" customFormat="1" x14ac:dyDescent="0.2"/>
    <row r="9685" s="119" customFormat="1" x14ac:dyDescent="0.2"/>
    <row r="9686" s="119" customFormat="1" x14ac:dyDescent="0.2"/>
    <row r="9687" s="119" customFormat="1" x14ac:dyDescent="0.2"/>
    <row r="9688" s="119" customFormat="1" x14ac:dyDescent="0.2"/>
    <row r="9689" s="119" customFormat="1" x14ac:dyDescent="0.2"/>
    <row r="9690" s="119" customFormat="1" x14ac:dyDescent="0.2"/>
    <row r="9691" s="119" customFormat="1" x14ac:dyDescent="0.2"/>
    <row r="9692" s="119" customFormat="1" x14ac:dyDescent="0.2"/>
    <row r="9693" s="119" customFormat="1" x14ac:dyDescent="0.2"/>
    <row r="9694" s="119" customFormat="1" x14ac:dyDescent="0.2"/>
    <row r="9695" s="119" customFormat="1" x14ac:dyDescent="0.2"/>
    <row r="9696" s="119" customFormat="1" x14ac:dyDescent="0.2"/>
    <row r="9697" s="119" customFormat="1" x14ac:dyDescent="0.2"/>
    <row r="9698" s="119" customFormat="1" x14ac:dyDescent="0.2"/>
    <row r="9699" s="119" customFormat="1" x14ac:dyDescent="0.2"/>
    <row r="9700" s="119" customFormat="1" x14ac:dyDescent="0.2"/>
    <row r="9701" s="119" customFormat="1" x14ac:dyDescent="0.2"/>
    <row r="9702" s="119" customFormat="1" x14ac:dyDescent="0.2"/>
    <row r="9703" s="119" customFormat="1" x14ac:dyDescent="0.2"/>
    <row r="9704" s="119" customFormat="1" x14ac:dyDescent="0.2"/>
    <row r="9705" s="119" customFormat="1" x14ac:dyDescent="0.2"/>
    <row r="9706" s="119" customFormat="1" x14ac:dyDescent="0.2"/>
    <row r="9707" s="119" customFormat="1" x14ac:dyDescent="0.2"/>
    <row r="9708" s="119" customFormat="1" x14ac:dyDescent="0.2"/>
    <row r="9709" s="119" customFormat="1" x14ac:dyDescent="0.2"/>
    <row r="9710" s="119" customFormat="1" x14ac:dyDescent="0.2"/>
    <row r="9711" s="119" customFormat="1" x14ac:dyDescent="0.2"/>
    <row r="9712" s="119" customFormat="1" x14ac:dyDescent="0.2"/>
    <row r="9713" s="119" customFormat="1" x14ac:dyDescent="0.2"/>
    <row r="9714" s="119" customFormat="1" x14ac:dyDescent="0.2"/>
    <row r="9715" s="119" customFormat="1" x14ac:dyDescent="0.2"/>
    <row r="9716" s="119" customFormat="1" x14ac:dyDescent="0.2"/>
    <row r="9717" s="119" customFormat="1" x14ac:dyDescent="0.2"/>
    <row r="9718" s="119" customFormat="1" x14ac:dyDescent="0.2"/>
    <row r="9719" s="119" customFormat="1" x14ac:dyDescent="0.2"/>
    <row r="9720" s="119" customFormat="1" x14ac:dyDescent="0.2"/>
    <row r="9721" s="119" customFormat="1" x14ac:dyDescent="0.2"/>
    <row r="9722" s="119" customFormat="1" x14ac:dyDescent="0.2"/>
    <row r="9723" s="119" customFormat="1" x14ac:dyDescent="0.2"/>
    <row r="9724" s="119" customFormat="1" x14ac:dyDescent="0.2"/>
    <row r="9725" s="119" customFormat="1" x14ac:dyDescent="0.2"/>
    <row r="9726" s="119" customFormat="1" x14ac:dyDescent="0.2"/>
    <row r="9727" s="119" customFormat="1" x14ac:dyDescent="0.2"/>
    <row r="9728" s="119" customFormat="1" x14ac:dyDescent="0.2"/>
    <row r="9729" s="119" customFormat="1" x14ac:dyDescent="0.2"/>
    <row r="9730" s="119" customFormat="1" x14ac:dyDescent="0.2"/>
    <row r="9731" s="119" customFormat="1" x14ac:dyDescent="0.2"/>
    <row r="9732" s="119" customFormat="1" x14ac:dyDescent="0.2"/>
    <row r="9733" s="119" customFormat="1" x14ac:dyDescent="0.2"/>
    <row r="9734" s="119" customFormat="1" x14ac:dyDescent="0.2"/>
    <row r="9735" s="119" customFormat="1" x14ac:dyDescent="0.2"/>
    <row r="9736" s="119" customFormat="1" x14ac:dyDescent="0.2"/>
    <row r="9737" s="119" customFormat="1" x14ac:dyDescent="0.2"/>
    <row r="9738" s="119" customFormat="1" x14ac:dyDescent="0.2"/>
    <row r="9739" s="119" customFormat="1" x14ac:dyDescent="0.2"/>
    <row r="9740" s="119" customFormat="1" x14ac:dyDescent="0.2"/>
    <row r="9741" s="119" customFormat="1" x14ac:dyDescent="0.2"/>
    <row r="9742" s="119" customFormat="1" x14ac:dyDescent="0.2"/>
    <row r="9743" s="119" customFormat="1" x14ac:dyDescent="0.2"/>
    <row r="9744" s="119" customFormat="1" x14ac:dyDescent="0.2"/>
    <row r="9745" s="119" customFormat="1" x14ac:dyDescent="0.2"/>
    <row r="9746" s="119" customFormat="1" x14ac:dyDescent="0.2"/>
    <row r="9747" s="119" customFormat="1" x14ac:dyDescent="0.2"/>
    <row r="9748" s="119" customFormat="1" x14ac:dyDescent="0.2"/>
    <row r="9749" s="119" customFormat="1" x14ac:dyDescent="0.2"/>
    <row r="9750" s="119" customFormat="1" x14ac:dyDescent="0.2"/>
    <row r="9751" s="119" customFormat="1" x14ac:dyDescent="0.2"/>
    <row r="9752" s="119" customFormat="1" x14ac:dyDescent="0.2"/>
    <row r="9753" s="119" customFormat="1" x14ac:dyDescent="0.2"/>
    <row r="9754" s="119" customFormat="1" x14ac:dyDescent="0.2"/>
    <row r="9755" s="119" customFormat="1" x14ac:dyDescent="0.2"/>
    <row r="9756" s="119" customFormat="1" x14ac:dyDescent="0.2"/>
    <row r="9757" s="119" customFormat="1" x14ac:dyDescent="0.2"/>
    <row r="9758" s="119" customFormat="1" x14ac:dyDescent="0.2"/>
    <row r="9759" s="119" customFormat="1" x14ac:dyDescent="0.2"/>
    <row r="9760" s="119" customFormat="1" x14ac:dyDescent="0.2"/>
    <row r="9761" s="119" customFormat="1" x14ac:dyDescent="0.2"/>
    <row r="9762" s="119" customFormat="1" x14ac:dyDescent="0.2"/>
    <row r="9763" s="119" customFormat="1" x14ac:dyDescent="0.2"/>
    <row r="9764" s="119" customFormat="1" x14ac:dyDescent="0.2"/>
    <row r="9765" s="119" customFormat="1" x14ac:dyDescent="0.2"/>
    <row r="9766" s="119" customFormat="1" x14ac:dyDescent="0.2"/>
    <row r="9767" s="119" customFormat="1" x14ac:dyDescent="0.2"/>
    <row r="9768" s="119" customFormat="1" x14ac:dyDescent="0.2"/>
    <row r="9769" s="119" customFormat="1" x14ac:dyDescent="0.2"/>
    <row r="9770" s="119" customFormat="1" x14ac:dyDescent="0.2"/>
    <row r="9771" s="119" customFormat="1" x14ac:dyDescent="0.2"/>
    <row r="9772" s="119" customFormat="1" x14ac:dyDescent="0.2"/>
    <row r="9773" s="119" customFormat="1" x14ac:dyDescent="0.2"/>
    <row r="9774" s="119" customFormat="1" x14ac:dyDescent="0.2"/>
    <row r="9775" s="119" customFormat="1" x14ac:dyDescent="0.2"/>
    <row r="9776" s="119" customFormat="1" x14ac:dyDescent="0.2"/>
    <row r="9777" s="119" customFormat="1" x14ac:dyDescent="0.2"/>
    <row r="9778" s="119" customFormat="1" x14ac:dyDescent="0.2"/>
    <row r="9779" s="119" customFormat="1" x14ac:dyDescent="0.2"/>
    <row r="9780" s="119" customFormat="1" x14ac:dyDescent="0.2"/>
    <row r="9781" s="119" customFormat="1" x14ac:dyDescent="0.2"/>
    <row r="9782" s="119" customFormat="1" x14ac:dyDescent="0.2"/>
    <row r="9783" s="119" customFormat="1" x14ac:dyDescent="0.2"/>
    <row r="9784" s="119" customFormat="1" x14ac:dyDescent="0.2"/>
    <row r="9785" s="119" customFormat="1" x14ac:dyDescent="0.2"/>
    <row r="9786" s="119" customFormat="1" x14ac:dyDescent="0.2"/>
    <row r="9787" s="119" customFormat="1" x14ac:dyDescent="0.2"/>
    <row r="9788" s="119" customFormat="1" x14ac:dyDescent="0.2"/>
    <row r="9789" s="119" customFormat="1" x14ac:dyDescent="0.2"/>
    <row r="9790" s="119" customFormat="1" x14ac:dyDescent="0.2"/>
    <row r="9791" s="119" customFormat="1" x14ac:dyDescent="0.2"/>
    <row r="9792" s="119" customFormat="1" x14ac:dyDescent="0.2"/>
    <row r="9793" s="119" customFormat="1" x14ac:dyDescent="0.2"/>
    <row r="9794" s="119" customFormat="1" x14ac:dyDescent="0.2"/>
    <row r="9795" s="119" customFormat="1" x14ac:dyDescent="0.2"/>
    <row r="9796" s="119" customFormat="1" x14ac:dyDescent="0.2"/>
    <row r="9797" s="119" customFormat="1" x14ac:dyDescent="0.2"/>
    <row r="9798" s="119" customFormat="1" x14ac:dyDescent="0.2"/>
    <row r="9799" s="119" customFormat="1" x14ac:dyDescent="0.2"/>
    <row r="9800" s="119" customFormat="1" x14ac:dyDescent="0.2"/>
    <row r="9801" s="119" customFormat="1" x14ac:dyDescent="0.2"/>
    <row r="9802" s="119" customFormat="1" x14ac:dyDescent="0.2"/>
    <row r="9803" s="119" customFormat="1" x14ac:dyDescent="0.2"/>
    <row r="9804" s="119" customFormat="1" x14ac:dyDescent="0.2"/>
    <row r="9805" s="119" customFormat="1" x14ac:dyDescent="0.2"/>
    <row r="9806" s="119" customFormat="1" x14ac:dyDescent="0.2"/>
    <row r="9807" s="119" customFormat="1" x14ac:dyDescent="0.2"/>
    <row r="9808" s="119" customFormat="1" x14ac:dyDescent="0.2"/>
    <row r="9809" s="119" customFormat="1" x14ac:dyDescent="0.2"/>
    <row r="9810" s="119" customFormat="1" x14ac:dyDescent="0.2"/>
    <row r="9811" s="119" customFormat="1" x14ac:dyDescent="0.2"/>
    <row r="9812" s="119" customFormat="1" x14ac:dyDescent="0.2"/>
    <row r="9813" s="119" customFormat="1" x14ac:dyDescent="0.2"/>
    <row r="9814" s="119" customFormat="1" x14ac:dyDescent="0.2"/>
    <row r="9815" s="119" customFormat="1" x14ac:dyDescent="0.2"/>
    <row r="9816" s="119" customFormat="1" x14ac:dyDescent="0.2"/>
    <row r="9817" s="119" customFormat="1" x14ac:dyDescent="0.2"/>
    <row r="9818" s="119" customFormat="1" x14ac:dyDescent="0.2"/>
    <row r="9819" s="119" customFormat="1" x14ac:dyDescent="0.2"/>
    <row r="9820" s="119" customFormat="1" x14ac:dyDescent="0.2"/>
    <row r="9821" s="119" customFormat="1" x14ac:dyDescent="0.2"/>
    <row r="9822" s="119" customFormat="1" x14ac:dyDescent="0.2"/>
    <row r="9823" s="119" customFormat="1" x14ac:dyDescent="0.2"/>
    <row r="9824" s="119" customFormat="1" x14ac:dyDescent="0.2"/>
    <row r="9825" s="119" customFormat="1" x14ac:dyDescent="0.2"/>
    <row r="9826" s="119" customFormat="1" x14ac:dyDescent="0.2"/>
    <row r="9827" s="119" customFormat="1" x14ac:dyDescent="0.2"/>
    <row r="9828" s="119" customFormat="1" x14ac:dyDescent="0.2"/>
    <row r="9829" s="119" customFormat="1" x14ac:dyDescent="0.2"/>
    <row r="9830" s="119" customFormat="1" x14ac:dyDescent="0.2"/>
    <row r="9831" s="119" customFormat="1" x14ac:dyDescent="0.2"/>
    <row r="9832" s="119" customFormat="1" x14ac:dyDescent="0.2"/>
    <row r="9833" s="119" customFormat="1" x14ac:dyDescent="0.2"/>
    <row r="9834" s="119" customFormat="1" x14ac:dyDescent="0.2"/>
    <row r="9835" s="119" customFormat="1" x14ac:dyDescent="0.2"/>
    <row r="9836" s="119" customFormat="1" x14ac:dyDescent="0.2"/>
    <row r="9837" s="119" customFormat="1" x14ac:dyDescent="0.2"/>
    <row r="9838" s="119" customFormat="1" x14ac:dyDescent="0.2"/>
    <row r="9839" s="119" customFormat="1" x14ac:dyDescent="0.2"/>
    <row r="9840" s="119" customFormat="1" x14ac:dyDescent="0.2"/>
    <row r="9841" s="119" customFormat="1" x14ac:dyDescent="0.2"/>
    <row r="9842" s="119" customFormat="1" x14ac:dyDescent="0.2"/>
    <row r="9843" s="119" customFormat="1" x14ac:dyDescent="0.2"/>
    <row r="9844" s="119" customFormat="1" x14ac:dyDescent="0.2"/>
    <row r="9845" s="119" customFormat="1" x14ac:dyDescent="0.2"/>
    <row r="9846" s="119" customFormat="1" x14ac:dyDescent="0.2"/>
    <row r="9847" s="119" customFormat="1" x14ac:dyDescent="0.2"/>
    <row r="9848" s="119" customFormat="1" x14ac:dyDescent="0.2"/>
    <row r="9849" s="119" customFormat="1" x14ac:dyDescent="0.2"/>
    <row r="9850" s="119" customFormat="1" x14ac:dyDescent="0.2"/>
    <row r="9851" s="119" customFormat="1" x14ac:dyDescent="0.2"/>
    <row r="9852" s="119" customFormat="1" x14ac:dyDescent="0.2"/>
    <row r="9853" s="119" customFormat="1" x14ac:dyDescent="0.2"/>
    <row r="9854" s="119" customFormat="1" x14ac:dyDescent="0.2"/>
    <row r="9855" s="119" customFormat="1" x14ac:dyDescent="0.2"/>
    <row r="9856" s="119" customFormat="1" x14ac:dyDescent="0.2"/>
    <row r="9857" s="119" customFormat="1" x14ac:dyDescent="0.2"/>
    <row r="9858" s="119" customFormat="1" x14ac:dyDescent="0.2"/>
    <row r="9859" s="119" customFormat="1" x14ac:dyDescent="0.2"/>
    <row r="9860" s="119" customFormat="1" x14ac:dyDescent="0.2"/>
    <row r="9861" s="119" customFormat="1" x14ac:dyDescent="0.2"/>
    <row r="9862" s="119" customFormat="1" x14ac:dyDescent="0.2"/>
    <row r="9863" s="119" customFormat="1" x14ac:dyDescent="0.2"/>
    <row r="9864" s="119" customFormat="1" x14ac:dyDescent="0.2"/>
    <row r="9865" s="119" customFormat="1" x14ac:dyDescent="0.2"/>
    <row r="9866" s="119" customFormat="1" x14ac:dyDescent="0.2"/>
    <row r="9867" s="119" customFormat="1" x14ac:dyDescent="0.2"/>
    <row r="9868" s="119" customFormat="1" x14ac:dyDescent="0.2"/>
    <row r="9869" s="119" customFormat="1" x14ac:dyDescent="0.2"/>
    <row r="9870" s="119" customFormat="1" x14ac:dyDescent="0.2"/>
    <row r="9871" s="119" customFormat="1" x14ac:dyDescent="0.2"/>
    <row r="9872" s="119" customFormat="1" x14ac:dyDescent="0.2"/>
    <row r="9873" s="119" customFormat="1" x14ac:dyDescent="0.2"/>
    <row r="9874" s="119" customFormat="1" x14ac:dyDescent="0.2"/>
    <row r="9875" s="119" customFormat="1" x14ac:dyDescent="0.2"/>
    <row r="9876" s="119" customFormat="1" x14ac:dyDescent="0.2"/>
    <row r="9877" s="119" customFormat="1" x14ac:dyDescent="0.2"/>
    <row r="9878" s="119" customFormat="1" x14ac:dyDescent="0.2"/>
    <row r="9879" s="119" customFormat="1" x14ac:dyDescent="0.2"/>
    <row r="9880" s="119" customFormat="1" x14ac:dyDescent="0.2"/>
    <row r="9881" s="119" customFormat="1" x14ac:dyDescent="0.2"/>
    <row r="9882" s="119" customFormat="1" x14ac:dyDescent="0.2"/>
    <row r="9883" s="119" customFormat="1" x14ac:dyDescent="0.2"/>
    <row r="9884" s="119" customFormat="1" x14ac:dyDescent="0.2"/>
    <row r="9885" s="119" customFormat="1" x14ac:dyDescent="0.2"/>
    <row r="9886" s="119" customFormat="1" x14ac:dyDescent="0.2"/>
    <row r="9887" s="119" customFormat="1" x14ac:dyDescent="0.2"/>
    <row r="9888" s="119" customFormat="1" x14ac:dyDescent="0.2"/>
    <row r="9889" s="119" customFormat="1" x14ac:dyDescent="0.2"/>
    <row r="9890" s="119" customFormat="1" x14ac:dyDescent="0.2"/>
    <row r="9891" s="119" customFormat="1" x14ac:dyDescent="0.2"/>
    <row r="9892" s="119" customFormat="1" x14ac:dyDescent="0.2"/>
    <row r="9893" s="119" customFormat="1" x14ac:dyDescent="0.2"/>
    <row r="9894" s="119" customFormat="1" x14ac:dyDescent="0.2"/>
    <row r="9895" s="119" customFormat="1" x14ac:dyDescent="0.2"/>
    <row r="9896" s="119" customFormat="1" x14ac:dyDescent="0.2"/>
    <row r="9897" s="119" customFormat="1" x14ac:dyDescent="0.2"/>
    <row r="9898" s="119" customFormat="1" x14ac:dyDescent="0.2"/>
    <row r="9899" s="119" customFormat="1" x14ac:dyDescent="0.2"/>
    <row r="9900" s="119" customFormat="1" x14ac:dyDescent="0.2"/>
    <row r="9901" s="119" customFormat="1" x14ac:dyDescent="0.2"/>
    <row r="9902" s="119" customFormat="1" x14ac:dyDescent="0.2"/>
    <row r="9903" s="119" customFormat="1" x14ac:dyDescent="0.2"/>
    <row r="9904" s="119" customFormat="1" x14ac:dyDescent="0.2"/>
    <row r="9905" s="119" customFormat="1" x14ac:dyDescent="0.2"/>
    <row r="9906" s="119" customFormat="1" x14ac:dyDescent="0.2"/>
    <row r="9907" s="119" customFormat="1" x14ac:dyDescent="0.2"/>
    <row r="9908" s="119" customFormat="1" x14ac:dyDescent="0.2"/>
    <row r="9909" s="119" customFormat="1" x14ac:dyDescent="0.2"/>
    <row r="9910" s="119" customFormat="1" x14ac:dyDescent="0.2"/>
    <row r="9911" s="119" customFormat="1" x14ac:dyDescent="0.2"/>
    <row r="9912" s="119" customFormat="1" x14ac:dyDescent="0.2"/>
    <row r="9913" s="119" customFormat="1" x14ac:dyDescent="0.2"/>
    <row r="9914" s="119" customFormat="1" x14ac:dyDescent="0.2"/>
    <row r="9915" s="119" customFormat="1" x14ac:dyDescent="0.2"/>
    <row r="9916" s="119" customFormat="1" x14ac:dyDescent="0.2"/>
    <row r="9917" s="119" customFormat="1" x14ac:dyDescent="0.2"/>
    <row r="9918" s="119" customFormat="1" x14ac:dyDescent="0.2"/>
    <row r="9919" s="119" customFormat="1" x14ac:dyDescent="0.2"/>
    <row r="9920" s="119" customFormat="1" x14ac:dyDescent="0.2"/>
    <row r="9921" s="119" customFormat="1" x14ac:dyDescent="0.2"/>
    <row r="9922" s="119" customFormat="1" x14ac:dyDescent="0.2"/>
    <row r="9923" s="119" customFormat="1" x14ac:dyDescent="0.2"/>
    <row r="9924" s="119" customFormat="1" x14ac:dyDescent="0.2"/>
    <row r="9925" s="119" customFormat="1" x14ac:dyDescent="0.2"/>
    <row r="9926" s="119" customFormat="1" x14ac:dyDescent="0.2"/>
    <row r="9927" s="119" customFormat="1" x14ac:dyDescent="0.2"/>
    <row r="9928" s="119" customFormat="1" x14ac:dyDescent="0.2"/>
    <row r="9929" s="119" customFormat="1" x14ac:dyDescent="0.2"/>
    <row r="9930" s="119" customFormat="1" x14ac:dyDescent="0.2"/>
    <row r="9931" s="119" customFormat="1" x14ac:dyDescent="0.2"/>
    <row r="9932" s="119" customFormat="1" x14ac:dyDescent="0.2"/>
    <row r="9933" s="119" customFormat="1" x14ac:dyDescent="0.2"/>
    <row r="9934" s="119" customFormat="1" x14ac:dyDescent="0.2"/>
    <row r="9935" s="119" customFormat="1" x14ac:dyDescent="0.2"/>
    <row r="9936" s="119" customFormat="1" x14ac:dyDescent="0.2"/>
    <row r="9937" s="119" customFormat="1" x14ac:dyDescent="0.2"/>
    <row r="9938" s="119" customFormat="1" x14ac:dyDescent="0.2"/>
    <row r="9939" s="119" customFormat="1" x14ac:dyDescent="0.2"/>
    <row r="9940" s="119" customFormat="1" x14ac:dyDescent="0.2"/>
    <row r="9941" s="119" customFormat="1" x14ac:dyDescent="0.2"/>
    <row r="9942" s="119" customFormat="1" x14ac:dyDescent="0.2"/>
    <row r="9943" s="119" customFormat="1" x14ac:dyDescent="0.2"/>
    <row r="9944" s="119" customFormat="1" x14ac:dyDescent="0.2"/>
    <row r="9945" s="119" customFormat="1" x14ac:dyDescent="0.2"/>
    <row r="9946" s="119" customFormat="1" x14ac:dyDescent="0.2"/>
    <row r="9947" s="119" customFormat="1" x14ac:dyDescent="0.2"/>
    <row r="9948" s="119" customFormat="1" x14ac:dyDescent="0.2"/>
    <row r="9949" s="119" customFormat="1" x14ac:dyDescent="0.2"/>
    <row r="9950" s="119" customFormat="1" x14ac:dyDescent="0.2"/>
    <row r="9951" s="119" customFormat="1" x14ac:dyDescent="0.2"/>
    <row r="9952" s="119" customFormat="1" x14ac:dyDescent="0.2"/>
    <row r="9953" s="119" customFormat="1" x14ac:dyDescent="0.2"/>
    <row r="9954" s="119" customFormat="1" x14ac:dyDescent="0.2"/>
    <row r="9955" s="119" customFormat="1" x14ac:dyDescent="0.2"/>
    <row r="9956" s="119" customFormat="1" x14ac:dyDescent="0.2"/>
    <row r="9957" s="119" customFormat="1" x14ac:dyDescent="0.2"/>
    <row r="9958" s="119" customFormat="1" x14ac:dyDescent="0.2"/>
    <row r="9959" s="119" customFormat="1" x14ac:dyDescent="0.2"/>
    <row r="9960" s="119" customFormat="1" x14ac:dyDescent="0.2"/>
    <row r="9961" s="119" customFormat="1" x14ac:dyDescent="0.2"/>
    <row r="9962" s="119" customFormat="1" x14ac:dyDescent="0.2"/>
    <row r="9963" s="119" customFormat="1" x14ac:dyDescent="0.2"/>
    <row r="9964" s="119" customFormat="1" x14ac:dyDescent="0.2"/>
    <row r="9965" s="119" customFormat="1" x14ac:dyDescent="0.2"/>
    <row r="9966" s="119" customFormat="1" x14ac:dyDescent="0.2"/>
    <row r="9967" s="119" customFormat="1" x14ac:dyDescent="0.2"/>
    <row r="9968" s="119" customFormat="1" x14ac:dyDescent="0.2"/>
    <row r="9969" s="119" customFormat="1" x14ac:dyDescent="0.2"/>
    <row r="9970" s="119" customFormat="1" x14ac:dyDescent="0.2"/>
    <row r="9971" s="119" customFormat="1" x14ac:dyDescent="0.2"/>
    <row r="9972" s="119" customFormat="1" x14ac:dyDescent="0.2"/>
    <row r="9973" s="119" customFormat="1" x14ac:dyDescent="0.2"/>
    <row r="9974" s="119" customFormat="1" x14ac:dyDescent="0.2"/>
    <row r="9975" s="119" customFormat="1" x14ac:dyDescent="0.2"/>
    <row r="9976" s="119" customFormat="1" x14ac:dyDescent="0.2"/>
    <row r="9977" s="119" customFormat="1" x14ac:dyDescent="0.2"/>
    <row r="9978" s="119" customFormat="1" x14ac:dyDescent="0.2"/>
    <row r="9979" s="119" customFormat="1" x14ac:dyDescent="0.2"/>
    <row r="9980" s="119" customFormat="1" x14ac:dyDescent="0.2"/>
    <row r="9981" s="119" customFormat="1" x14ac:dyDescent="0.2"/>
    <row r="9982" s="119" customFormat="1" x14ac:dyDescent="0.2"/>
    <row r="9983" s="119" customFormat="1" x14ac:dyDescent="0.2"/>
    <row r="9984" s="119" customFormat="1" x14ac:dyDescent="0.2"/>
    <row r="9985" s="119" customFormat="1" x14ac:dyDescent="0.2"/>
    <row r="9986" s="119" customFormat="1" x14ac:dyDescent="0.2"/>
    <row r="9987" s="119" customFormat="1" x14ac:dyDescent="0.2"/>
    <row r="9988" s="119" customFormat="1" x14ac:dyDescent="0.2"/>
    <row r="9989" s="119" customFormat="1" x14ac:dyDescent="0.2"/>
    <row r="9990" s="119" customFormat="1" x14ac:dyDescent="0.2"/>
    <row r="9991" s="119" customFormat="1" x14ac:dyDescent="0.2"/>
    <row r="9992" s="119" customFormat="1" x14ac:dyDescent="0.2"/>
    <row r="9993" s="119" customFormat="1" x14ac:dyDescent="0.2"/>
    <row r="9994" s="119" customFormat="1" x14ac:dyDescent="0.2"/>
    <row r="9995" s="119" customFormat="1" x14ac:dyDescent="0.2"/>
    <row r="9996" s="119" customFormat="1" x14ac:dyDescent="0.2"/>
    <row r="9997" s="119" customFormat="1" x14ac:dyDescent="0.2"/>
    <row r="9998" s="119" customFormat="1" x14ac:dyDescent="0.2"/>
    <row r="9999" s="119" customFormat="1" x14ac:dyDescent="0.2"/>
    <row r="10000" s="119" customFormat="1" x14ac:dyDescent="0.2"/>
    <row r="10001" s="119" customFormat="1" x14ac:dyDescent="0.2"/>
    <row r="10002" s="119" customFormat="1" x14ac:dyDescent="0.2"/>
    <row r="10003" s="119" customFormat="1" x14ac:dyDescent="0.2"/>
    <row r="10004" s="119" customFormat="1" x14ac:dyDescent="0.2"/>
    <row r="10005" s="119" customFormat="1" x14ac:dyDescent="0.2"/>
    <row r="10006" s="119" customFormat="1" x14ac:dyDescent="0.2"/>
    <row r="10007" s="119" customFormat="1" x14ac:dyDescent="0.2"/>
    <row r="10008" s="119" customFormat="1" x14ac:dyDescent="0.2"/>
    <row r="10009" s="119" customFormat="1" x14ac:dyDescent="0.2"/>
    <row r="10010" s="119" customFormat="1" x14ac:dyDescent="0.2"/>
    <row r="10011" s="119" customFormat="1" x14ac:dyDescent="0.2"/>
    <row r="10012" s="119" customFormat="1" x14ac:dyDescent="0.2"/>
    <row r="10013" s="119" customFormat="1" x14ac:dyDescent="0.2"/>
    <row r="10014" s="119" customFormat="1" x14ac:dyDescent="0.2"/>
    <row r="10015" s="119" customFormat="1" x14ac:dyDescent="0.2"/>
    <row r="10016" s="119" customFormat="1" x14ac:dyDescent="0.2"/>
    <row r="10017" s="119" customFormat="1" x14ac:dyDescent="0.2"/>
    <row r="10018" s="119" customFormat="1" x14ac:dyDescent="0.2"/>
    <row r="10019" s="119" customFormat="1" x14ac:dyDescent="0.2"/>
    <row r="10020" s="119" customFormat="1" x14ac:dyDescent="0.2"/>
    <row r="10021" s="119" customFormat="1" x14ac:dyDescent="0.2"/>
    <row r="10022" s="119" customFormat="1" x14ac:dyDescent="0.2"/>
    <row r="10023" s="119" customFormat="1" x14ac:dyDescent="0.2"/>
    <row r="10024" s="119" customFormat="1" x14ac:dyDescent="0.2"/>
    <row r="10025" s="119" customFormat="1" x14ac:dyDescent="0.2"/>
    <row r="10026" s="119" customFormat="1" x14ac:dyDescent="0.2"/>
    <row r="10027" s="119" customFormat="1" x14ac:dyDescent="0.2"/>
    <row r="10028" s="119" customFormat="1" x14ac:dyDescent="0.2"/>
    <row r="10029" s="119" customFormat="1" x14ac:dyDescent="0.2"/>
    <row r="10030" s="119" customFormat="1" x14ac:dyDescent="0.2"/>
    <row r="10031" s="119" customFormat="1" x14ac:dyDescent="0.2"/>
    <row r="10032" s="119" customFormat="1" x14ac:dyDescent="0.2"/>
    <row r="10033" s="119" customFormat="1" x14ac:dyDescent="0.2"/>
    <row r="10034" s="119" customFormat="1" x14ac:dyDescent="0.2"/>
    <row r="10035" s="119" customFormat="1" x14ac:dyDescent="0.2"/>
    <row r="10036" s="119" customFormat="1" x14ac:dyDescent="0.2"/>
    <row r="10037" s="119" customFormat="1" x14ac:dyDescent="0.2"/>
    <row r="10038" s="119" customFormat="1" x14ac:dyDescent="0.2"/>
    <row r="10039" s="119" customFormat="1" x14ac:dyDescent="0.2"/>
    <row r="10040" s="119" customFormat="1" x14ac:dyDescent="0.2"/>
    <row r="10041" s="119" customFormat="1" x14ac:dyDescent="0.2"/>
    <row r="10042" s="119" customFormat="1" x14ac:dyDescent="0.2"/>
    <row r="10043" s="119" customFormat="1" x14ac:dyDescent="0.2"/>
    <row r="10044" s="119" customFormat="1" x14ac:dyDescent="0.2"/>
    <row r="10045" s="119" customFormat="1" x14ac:dyDescent="0.2"/>
    <row r="10046" s="119" customFormat="1" x14ac:dyDescent="0.2"/>
    <row r="10047" s="119" customFormat="1" x14ac:dyDescent="0.2"/>
    <row r="10048" s="119" customFormat="1" x14ac:dyDescent="0.2"/>
    <row r="10049" s="119" customFormat="1" x14ac:dyDescent="0.2"/>
    <row r="10050" s="119" customFormat="1" x14ac:dyDescent="0.2"/>
    <row r="10051" s="119" customFormat="1" x14ac:dyDescent="0.2"/>
    <row r="10052" s="119" customFormat="1" x14ac:dyDescent="0.2"/>
    <row r="10053" s="119" customFormat="1" x14ac:dyDescent="0.2"/>
    <row r="10054" s="119" customFormat="1" x14ac:dyDescent="0.2"/>
    <row r="10055" s="119" customFormat="1" x14ac:dyDescent="0.2"/>
    <row r="10056" s="119" customFormat="1" x14ac:dyDescent="0.2"/>
    <row r="10057" s="119" customFormat="1" x14ac:dyDescent="0.2"/>
    <row r="10058" s="119" customFormat="1" x14ac:dyDescent="0.2"/>
    <row r="10059" s="119" customFormat="1" x14ac:dyDescent="0.2"/>
    <row r="10060" s="119" customFormat="1" x14ac:dyDescent="0.2"/>
    <row r="10061" s="119" customFormat="1" x14ac:dyDescent="0.2"/>
    <row r="10062" s="119" customFormat="1" x14ac:dyDescent="0.2"/>
    <row r="10063" s="119" customFormat="1" x14ac:dyDescent="0.2"/>
    <row r="10064" s="119" customFormat="1" x14ac:dyDescent="0.2"/>
    <row r="10065" s="119" customFormat="1" x14ac:dyDescent="0.2"/>
    <row r="10066" s="119" customFormat="1" x14ac:dyDescent="0.2"/>
    <row r="10067" s="119" customFormat="1" x14ac:dyDescent="0.2"/>
    <row r="10068" s="119" customFormat="1" x14ac:dyDescent="0.2"/>
    <row r="10069" s="119" customFormat="1" x14ac:dyDescent="0.2"/>
    <row r="10070" s="119" customFormat="1" x14ac:dyDescent="0.2"/>
    <row r="10071" s="119" customFormat="1" x14ac:dyDescent="0.2"/>
    <row r="10072" s="119" customFormat="1" x14ac:dyDescent="0.2"/>
    <row r="10073" s="119" customFormat="1" x14ac:dyDescent="0.2"/>
    <row r="10074" s="119" customFormat="1" x14ac:dyDescent="0.2"/>
    <row r="10075" s="119" customFormat="1" x14ac:dyDescent="0.2"/>
    <row r="10076" s="119" customFormat="1" x14ac:dyDescent="0.2"/>
    <row r="10077" s="119" customFormat="1" x14ac:dyDescent="0.2"/>
    <row r="10078" s="119" customFormat="1" x14ac:dyDescent="0.2"/>
    <row r="10079" s="119" customFormat="1" x14ac:dyDescent="0.2"/>
    <row r="10080" s="119" customFormat="1" x14ac:dyDescent="0.2"/>
    <row r="10081" s="119" customFormat="1" x14ac:dyDescent="0.2"/>
    <row r="10082" s="119" customFormat="1" x14ac:dyDescent="0.2"/>
    <row r="10083" s="119" customFormat="1" x14ac:dyDescent="0.2"/>
    <row r="10084" s="119" customFormat="1" x14ac:dyDescent="0.2"/>
    <row r="10085" s="119" customFormat="1" x14ac:dyDescent="0.2"/>
    <row r="10086" s="119" customFormat="1" x14ac:dyDescent="0.2"/>
    <row r="10087" s="119" customFormat="1" x14ac:dyDescent="0.2"/>
    <row r="10088" s="119" customFormat="1" x14ac:dyDescent="0.2"/>
    <row r="10089" s="119" customFormat="1" x14ac:dyDescent="0.2"/>
    <row r="10090" s="119" customFormat="1" x14ac:dyDescent="0.2"/>
    <row r="10091" s="119" customFormat="1" x14ac:dyDescent="0.2"/>
    <row r="10092" s="119" customFormat="1" x14ac:dyDescent="0.2"/>
    <row r="10093" s="119" customFormat="1" x14ac:dyDescent="0.2"/>
    <row r="10094" s="119" customFormat="1" x14ac:dyDescent="0.2"/>
    <row r="10095" s="119" customFormat="1" x14ac:dyDescent="0.2"/>
    <row r="10096" s="119" customFormat="1" x14ac:dyDescent="0.2"/>
    <row r="10097" s="119" customFormat="1" x14ac:dyDescent="0.2"/>
    <row r="10098" s="119" customFormat="1" x14ac:dyDescent="0.2"/>
    <row r="10099" s="119" customFormat="1" x14ac:dyDescent="0.2"/>
    <row r="10100" s="119" customFormat="1" x14ac:dyDescent="0.2"/>
    <row r="10101" s="119" customFormat="1" x14ac:dyDescent="0.2"/>
    <row r="10102" s="119" customFormat="1" x14ac:dyDescent="0.2"/>
    <row r="10103" s="119" customFormat="1" x14ac:dyDescent="0.2"/>
    <row r="10104" s="119" customFormat="1" x14ac:dyDescent="0.2"/>
    <row r="10105" s="119" customFormat="1" x14ac:dyDescent="0.2"/>
    <row r="10106" s="119" customFormat="1" x14ac:dyDescent="0.2"/>
    <row r="10107" s="119" customFormat="1" x14ac:dyDescent="0.2"/>
    <row r="10108" s="119" customFormat="1" x14ac:dyDescent="0.2"/>
    <row r="10109" s="119" customFormat="1" x14ac:dyDescent="0.2"/>
    <row r="10110" s="119" customFormat="1" x14ac:dyDescent="0.2"/>
    <row r="10111" s="119" customFormat="1" x14ac:dyDescent="0.2"/>
    <row r="10112" s="119" customFormat="1" x14ac:dyDescent="0.2"/>
    <row r="10113" s="119" customFormat="1" x14ac:dyDescent="0.2"/>
    <row r="10114" s="119" customFormat="1" x14ac:dyDescent="0.2"/>
    <row r="10115" s="119" customFormat="1" x14ac:dyDescent="0.2"/>
    <row r="10116" s="119" customFormat="1" x14ac:dyDescent="0.2"/>
    <row r="10117" s="119" customFormat="1" x14ac:dyDescent="0.2"/>
    <row r="10118" s="119" customFormat="1" x14ac:dyDescent="0.2"/>
    <row r="10119" s="119" customFormat="1" x14ac:dyDescent="0.2"/>
    <row r="10120" s="119" customFormat="1" x14ac:dyDescent="0.2"/>
    <row r="10121" s="119" customFormat="1" x14ac:dyDescent="0.2"/>
    <row r="10122" s="119" customFormat="1" x14ac:dyDescent="0.2"/>
    <row r="10123" s="119" customFormat="1" x14ac:dyDescent="0.2"/>
    <row r="10124" s="119" customFormat="1" x14ac:dyDescent="0.2"/>
    <row r="10125" s="119" customFormat="1" x14ac:dyDescent="0.2"/>
    <row r="10126" s="119" customFormat="1" x14ac:dyDescent="0.2"/>
    <row r="10127" s="119" customFormat="1" x14ac:dyDescent="0.2"/>
    <row r="10128" s="119" customFormat="1" x14ac:dyDescent="0.2"/>
    <row r="10129" s="119" customFormat="1" x14ac:dyDescent="0.2"/>
    <row r="10130" s="119" customFormat="1" x14ac:dyDescent="0.2"/>
    <row r="10131" s="119" customFormat="1" x14ac:dyDescent="0.2"/>
    <row r="10132" s="119" customFormat="1" x14ac:dyDescent="0.2"/>
    <row r="10133" s="119" customFormat="1" x14ac:dyDescent="0.2"/>
    <row r="10134" s="119" customFormat="1" x14ac:dyDescent="0.2"/>
    <row r="10135" s="119" customFormat="1" x14ac:dyDescent="0.2"/>
    <row r="10136" s="119" customFormat="1" x14ac:dyDescent="0.2"/>
    <row r="10137" s="119" customFormat="1" x14ac:dyDescent="0.2"/>
    <row r="10138" s="119" customFormat="1" x14ac:dyDescent="0.2"/>
    <row r="10139" s="119" customFormat="1" x14ac:dyDescent="0.2"/>
    <row r="10140" s="119" customFormat="1" x14ac:dyDescent="0.2"/>
    <row r="10141" s="119" customFormat="1" x14ac:dyDescent="0.2"/>
    <row r="10142" s="119" customFormat="1" x14ac:dyDescent="0.2"/>
    <row r="10143" s="119" customFormat="1" x14ac:dyDescent="0.2"/>
    <row r="10144" s="119" customFormat="1" x14ac:dyDescent="0.2"/>
    <row r="10145" s="119" customFormat="1" x14ac:dyDescent="0.2"/>
    <row r="10146" s="119" customFormat="1" x14ac:dyDescent="0.2"/>
    <row r="10147" s="119" customFormat="1" x14ac:dyDescent="0.2"/>
    <row r="10148" s="119" customFormat="1" x14ac:dyDescent="0.2"/>
    <row r="10149" s="119" customFormat="1" x14ac:dyDescent="0.2"/>
    <row r="10150" s="119" customFormat="1" x14ac:dyDescent="0.2"/>
    <row r="10151" s="119" customFormat="1" x14ac:dyDescent="0.2"/>
    <row r="10152" s="119" customFormat="1" x14ac:dyDescent="0.2"/>
    <row r="10153" s="119" customFormat="1" x14ac:dyDescent="0.2"/>
    <row r="10154" s="119" customFormat="1" x14ac:dyDescent="0.2"/>
    <row r="10155" s="119" customFormat="1" x14ac:dyDescent="0.2"/>
    <row r="10156" s="119" customFormat="1" x14ac:dyDescent="0.2"/>
    <row r="10157" s="119" customFormat="1" x14ac:dyDescent="0.2"/>
    <row r="10158" s="119" customFormat="1" x14ac:dyDescent="0.2"/>
    <row r="10159" s="119" customFormat="1" x14ac:dyDescent="0.2"/>
    <row r="10160" s="119" customFormat="1" x14ac:dyDescent="0.2"/>
    <row r="10161" s="119" customFormat="1" x14ac:dyDescent="0.2"/>
    <row r="10162" s="119" customFormat="1" x14ac:dyDescent="0.2"/>
    <row r="10163" s="119" customFormat="1" x14ac:dyDescent="0.2"/>
    <row r="10164" s="119" customFormat="1" x14ac:dyDescent="0.2"/>
    <row r="10165" s="119" customFormat="1" x14ac:dyDescent="0.2"/>
    <row r="10166" s="119" customFormat="1" x14ac:dyDescent="0.2"/>
    <row r="10167" s="119" customFormat="1" x14ac:dyDescent="0.2"/>
    <row r="10168" s="119" customFormat="1" x14ac:dyDescent="0.2"/>
    <row r="10169" s="119" customFormat="1" x14ac:dyDescent="0.2"/>
    <row r="10170" s="119" customFormat="1" x14ac:dyDescent="0.2"/>
    <row r="10171" s="119" customFormat="1" x14ac:dyDescent="0.2"/>
    <row r="10172" s="119" customFormat="1" x14ac:dyDescent="0.2"/>
    <row r="10173" s="119" customFormat="1" x14ac:dyDescent="0.2"/>
    <row r="10174" s="119" customFormat="1" x14ac:dyDescent="0.2"/>
    <row r="10175" s="119" customFormat="1" x14ac:dyDescent="0.2"/>
    <row r="10176" s="119" customFormat="1" x14ac:dyDescent="0.2"/>
    <row r="10177" s="119" customFormat="1" x14ac:dyDescent="0.2"/>
    <row r="10178" s="119" customFormat="1" x14ac:dyDescent="0.2"/>
    <row r="10179" s="119" customFormat="1" x14ac:dyDescent="0.2"/>
    <row r="10180" s="119" customFormat="1" x14ac:dyDescent="0.2"/>
    <row r="10181" s="119" customFormat="1" x14ac:dyDescent="0.2"/>
    <row r="10182" s="119" customFormat="1" x14ac:dyDescent="0.2"/>
    <row r="10183" s="119" customFormat="1" x14ac:dyDescent="0.2"/>
    <row r="10184" s="119" customFormat="1" x14ac:dyDescent="0.2"/>
    <row r="10185" s="119" customFormat="1" x14ac:dyDescent="0.2"/>
    <row r="10186" s="119" customFormat="1" x14ac:dyDescent="0.2"/>
    <row r="10187" s="119" customFormat="1" x14ac:dyDescent="0.2"/>
    <row r="10188" s="119" customFormat="1" x14ac:dyDescent="0.2"/>
    <row r="10189" s="119" customFormat="1" x14ac:dyDescent="0.2"/>
    <row r="10190" s="119" customFormat="1" x14ac:dyDescent="0.2"/>
    <row r="10191" s="119" customFormat="1" x14ac:dyDescent="0.2"/>
    <row r="10192" s="119" customFormat="1" x14ac:dyDescent="0.2"/>
    <row r="10193" s="119" customFormat="1" x14ac:dyDescent="0.2"/>
    <row r="10194" s="119" customFormat="1" x14ac:dyDescent="0.2"/>
    <row r="10195" s="119" customFormat="1" x14ac:dyDescent="0.2"/>
    <row r="10196" s="119" customFormat="1" x14ac:dyDescent="0.2"/>
    <row r="10197" s="119" customFormat="1" x14ac:dyDescent="0.2"/>
    <row r="10198" s="119" customFormat="1" x14ac:dyDescent="0.2"/>
    <row r="10199" s="119" customFormat="1" x14ac:dyDescent="0.2"/>
    <row r="10200" s="119" customFormat="1" x14ac:dyDescent="0.2"/>
    <row r="10201" s="119" customFormat="1" x14ac:dyDescent="0.2"/>
    <row r="10202" s="119" customFormat="1" x14ac:dyDescent="0.2"/>
    <row r="10203" s="119" customFormat="1" x14ac:dyDescent="0.2"/>
    <row r="10204" s="119" customFormat="1" x14ac:dyDescent="0.2"/>
    <row r="10205" s="119" customFormat="1" x14ac:dyDescent="0.2"/>
    <row r="10206" s="119" customFormat="1" x14ac:dyDescent="0.2"/>
    <row r="10207" s="119" customFormat="1" x14ac:dyDescent="0.2"/>
    <row r="10208" s="119" customFormat="1" x14ac:dyDescent="0.2"/>
    <row r="10209" s="119" customFormat="1" x14ac:dyDescent="0.2"/>
    <row r="10210" s="119" customFormat="1" x14ac:dyDescent="0.2"/>
    <row r="10211" s="119" customFormat="1" x14ac:dyDescent="0.2"/>
    <row r="10212" s="119" customFormat="1" x14ac:dyDescent="0.2"/>
    <row r="10213" s="119" customFormat="1" x14ac:dyDescent="0.2"/>
    <row r="10214" s="119" customFormat="1" x14ac:dyDescent="0.2"/>
    <row r="10215" s="119" customFormat="1" x14ac:dyDescent="0.2"/>
    <row r="10216" s="119" customFormat="1" x14ac:dyDescent="0.2"/>
    <row r="10217" s="119" customFormat="1" x14ac:dyDescent="0.2"/>
    <row r="10218" s="119" customFormat="1" x14ac:dyDescent="0.2"/>
    <row r="10219" s="119" customFormat="1" x14ac:dyDescent="0.2"/>
    <row r="10220" s="119" customFormat="1" x14ac:dyDescent="0.2"/>
    <row r="10221" s="119" customFormat="1" x14ac:dyDescent="0.2"/>
    <row r="10222" s="119" customFormat="1" x14ac:dyDescent="0.2"/>
    <row r="10223" s="119" customFormat="1" x14ac:dyDescent="0.2"/>
    <row r="10224" s="119" customFormat="1" x14ac:dyDescent="0.2"/>
    <row r="10225" s="119" customFormat="1" x14ac:dyDescent="0.2"/>
    <row r="10226" s="119" customFormat="1" x14ac:dyDescent="0.2"/>
    <row r="10227" s="119" customFormat="1" x14ac:dyDescent="0.2"/>
    <row r="10228" s="119" customFormat="1" x14ac:dyDescent="0.2"/>
    <row r="10229" s="119" customFormat="1" x14ac:dyDescent="0.2"/>
    <row r="10230" s="119" customFormat="1" x14ac:dyDescent="0.2"/>
    <row r="10231" s="119" customFormat="1" x14ac:dyDescent="0.2"/>
    <row r="10232" s="119" customFormat="1" x14ac:dyDescent="0.2"/>
    <row r="10233" s="119" customFormat="1" x14ac:dyDescent="0.2"/>
    <row r="10234" s="119" customFormat="1" x14ac:dyDescent="0.2"/>
    <row r="10235" s="119" customFormat="1" x14ac:dyDescent="0.2"/>
    <row r="10236" s="119" customFormat="1" x14ac:dyDescent="0.2"/>
    <row r="10237" s="119" customFormat="1" x14ac:dyDescent="0.2"/>
    <row r="10238" s="119" customFormat="1" x14ac:dyDescent="0.2"/>
    <row r="10239" s="119" customFormat="1" x14ac:dyDescent="0.2"/>
    <row r="10240" s="119" customFormat="1" x14ac:dyDescent="0.2"/>
    <row r="10241" s="119" customFormat="1" x14ac:dyDescent="0.2"/>
    <row r="10242" s="119" customFormat="1" x14ac:dyDescent="0.2"/>
    <row r="10243" s="119" customFormat="1" x14ac:dyDescent="0.2"/>
    <row r="10244" s="119" customFormat="1" x14ac:dyDescent="0.2"/>
    <row r="10245" s="119" customFormat="1" x14ac:dyDescent="0.2"/>
    <row r="10246" s="119" customFormat="1" x14ac:dyDescent="0.2"/>
    <row r="10247" s="119" customFormat="1" x14ac:dyDescent="0.2"/>
    <row r="10248" s="119" customFormat="1" x14ac:dyDescent="0.2"/>
    <row r="10249" s="119" customFormat="1" x14ac:dyDescent="0.2"/>
    <row r="10250" s="119" customFormat="1" x14ac:dyDescent="0.2"/>
    <row r="10251" s="119" customFormat="1" x14ac:dyDescent="0.2"/>
    <row r="10252" s="119" customFormat="1" x14ac:dyDescent="0.2"/>
    <row r="10253" s="119" customFormat="1" x14ac:dyDescent="0.2"/>
    <row r="10254" s="119" customFormat="1" x14ac:dyDescent="0.2"/>
    <row r="10255" s="119" customFormat="1" x14ac:dyDescent="0.2"/>
    <row r="10256" s="119" customFormat="1" x14ac:dyDescent="0.2"/>
    <row r="10257" s="119" customFormat="1" x14ac:dyDescent="0.2"/>
    <row r="10258" s="119" customFormat="1" x14ac:dyDescent="0.2"/>
    <row r="10259" s="119" customFormat="1" x14ac:dyDescent="0.2"/>
    <row r="10260" s="119" customFormat="1" x14ac:dyDescent="0.2"/>
    <row r="10261" s="119" customFormat="1" x14ac:dyDescent="0.2"/>
    <row r="10262" s="119" customFormat="1" x14ac:dyDescent="0.2"/>
    <row r="10263" s="119" customFormat="1" x14ac:dyDescent="0.2"/>
    <row r="10264" s="119" customFormat="1" x14ac:dyDescent="0.2"/>
    <row r="10265" s="119" customFormat="1" x14ac:dyDescent="0.2"/>
    <row r="10266" s="119" customFormat="1" x14ac:dyDescent="0.2"/>
    <row r="10267" s="119" customFormat="1" x14ac:dyDescent="0.2"/>
    <row r="10268" s="119" customFormat="1" x14ac:dyDescent="0.2"/>
    <row r="10269" s="119" customFormat="1" x14ac:dyDescent="0.2"/>
    <row r="10270" s="119" customFormat="1" x14ac:dyDescent="0.2"/>
    <row r="10271" s="119" customFormat="1" x14ac:dyDescent="0.2"/>
    <row r="10272" s="119" customFormat="1" x14ac:dyDescent="0.2"/>
    <row r="10273" s="119" customFormat="1" x14ac:dyDescent="0.2"/>
    <row r="10274" s="119" customFormat="1" x14ac:dyDescent="0.2"/>
    <row r="10275" s="119" customFormat="1" x14ac:dyDescent="0.2"/>
    <row r="10276" s="119" customFormat="1" x14ac:dyDescent="0.2"/>
    <row r="10277" s="119" customFormat="1" x14ac:dyDescent="0.2"/>
    <row r="10278" s="119" customFormat="1" x14ac:dyDescent="0.2"/>
    <row r="10279" s="119" customFormat="1" x14ac:dyDescent="0.2"/>
    <row r="10280" s="119" customFormat="1" x14ac:dyDescent="0.2"/>
    <row r="10281" s="119" customFormat="1" x14ac:dyDescent="0.2"/>
    <row r="10282" s="119" customFormat="1" x14ac:dyDescent="0.2"/>
    <row r="10283" s="119" customFormat="1" x14ac:dyDescent="0.2"/>
    <row r="10284" s="119" customFormat="1" x14ac:dyDescent="0.2"/>
    <row r="10285" s="119" customFormat="1" x14ac:dyDescent="0.2"/>
    <row r="10286" s="119" customFormat="1" x14ac:dyDescent="0.2"/>
    <row r="10287" s="119" customFormat="1" x14ac:dyDescent="0.2"/>
    <row r="10288" s="119" customFormat="1" x14ac:dyDescent="0.2"/>
    <row r="10289" s="119" customFormat="1" x14ac:dyDescent="0.2"/>
    <row r="10290" s="119" customFormat="1" x14ac:dyDescent="0.2"/>
    <row r="10291" s="119" customFormat="1" x14ac:dyDescent="0.2"/>
    <row r="10292" s="119" customFormat="1" x14ac:dyDescent="0.2"/>
    <row r="10293" s="119" customFormat="1" x14ac:dyDescent="0.2"/>
    <row r="10294" s="119" customFormat="1" x14ac:dyDescent="0.2"/>
    <row r="10295" s="119" customFormat="1" x14ac:dyDescent="0.2"/>
    <row r="10296" s="119" customFormat="1" x14ac:dyDescent="0.2"/>
    <row r="10297" s="119" customFormat="1" x14ac:dyDescent="0.2"/>
    <row r="10298" s="119" customFormat="1" x14ac:dyDescent="0.2"/>
    <row r="10299" s="119" customFormat="1" x14ac:dyDescent="0.2"/>
    <row r="10300" s="119" customFormat="1" x14ac:dyDescent="0.2"/>
    <row r="10301" s="119" customFormat="1" x14ac:dyDescent="0.2"/>
    <row r="10302" s="119" customFormat="1" x14ac:dyDescent="0.2"/>
    <row r="10303" s="119" customFormat="1" x14ac:dyDescent="0.2"/>
    <row r="10304" s="119" customFormat="1" x14ac:dyDescent="0.2"/>
    <row r="10305" s="119" customFormat="1" x14ac:dyDescent="0.2"/>
    <row r="10306" s="119" customFormat="1" x14ac:dyDescent="0.2"/>
    <row r="10307" s="119" customFormat="1" x14ac:dyDescent="0.2"/>
    <row r="10308" s="119" customFormat="1" x14ac:dyDescent="0.2"/>
    <row r="10309" s="119" customFormat="1" x14ac:dyDescent="0.2"/>
    <row r="10310" s="119" customFormat="1" x14ac:dyDescent="0.2"/>
    <row r="10311" s="119" customFormat="1" x14ac:dyDescent="0.2"/>
    <row r="10312" s="119" customFormat="1" x14ac:dyDescent="0.2"/>
    <row r="10313" s="119" customFormat="1" x14ac:dyDescent="0.2"/>
    <row r="10314" s="119" customFormat="1" x14ac:dyDescent="0.2"/>
    <row r="10315" s="119" customFormat="1" x14ac:dyDescent="0.2"/>
    <row r="10316" s="119" customFormat="1" x14ac:dyDescent="0.2"/>
    <row r="10317" s="119" customFormat="1" x14ac:dyDescent="0.2"/>
    <row r="10318" s="119" customFormat="1" x14ac:dyDescent="0.2"/>
    <row r="10319" s="119" customFormat="1" x14ac:dyDescent="0.2"/>
    <row r="10320" s="119" customFormat="1" x14ac:dyDescent="0.2"/>
    <row r="10321" s="119" customFormat="1" x14ac:dyDescent="0.2"/>
    <row r="10322" s="119" customFormat="1" x14ac:dyDescent="0.2"/>
    <row r="10323" s="119" customFormat="1" x14ac:dyDescent="0.2"/>
    <row r="10324" s="119" customFormat="1" x14ac:dyDescent="0.2"/>
    <row r="10325" s="119" customFormat="1" x14ac:dyDescent="0.2"/>
    <row r="10326" s="119" customFormat="1" x14ac:dyDescent="0.2"/>
    <row r="10327" s="119" customFormat="1" x14ac:dyDescent="0.2"/>
    <row r="10328" s="119" customFormat="1" x14ac:dyDescent="0.2"/>
    <row r="10329" s="119" customFormat="1" x14ac:dyDescent="0.2"/>
    <row r="10330" s="119" customFormat="1" x14ac:dyDescent="0.2"/>
    <row r="10331" s="119" customFormat="1" x14ac:dyDescent="0.2"/>
    <row r="10332" s="119" customFormat="1" x14ac:dyDescent="0.2"/>
    <row r="10333" s="119" customFormat="1" x14ac:dyDescent="0.2"/>
    <row r="10334" s="119" customFormat="1" x14ac:dyDescent="0.2"/>
    <row r="10335" s="119" customFormat="1" x14ac:dyDescent="0.2"/>
    <row r="10336" s="119" customFormat="1" x14ac:dyDescent="0.2"/>
    <row r="10337" s="119" customFormat="1" x14ac:dyDescent="0.2"/>
    <row r="10338" s="119" customFormat="1" x14ac:dyDescent="0.2"/>
    <row r="10339" s="119" customFormat="1" x14ac:dyDescent="0.2"/>
    <row r="10340" s="119" customFormat="1" x14ac:dyDescent="0.2"/>
    <row r="10341" s="119" customFormat="1" x14ac:dyDescent="0.2"/>
    <row r="10342" s="119" customFormat="1" x14ac:dyDescent="0.2"/>
    <row r="10343" s="119" customFormat="1" x14ac:dyDescent="0.2"/>
    <row r="10344" s="119" customFormat="1" x14ac:dyDescent="0.2"/>
    <row r="10345" s="119" customFormat="1" x14ac:dyDescent="0.2"/>
    <row r="10346" s="119" customFormat="1" x14ac:dyDescent="0.2"/>
    <row r="10347" s="119" customFormat="1" x14ac:dyDescent="0.2"/>
    <row r="10348" s="119" customFormat="1" x14ac:dyDescent="0.2"/>
    <row r="10349" s="119" customFormat="1" x14ac:dyDescent="0.2"/>
    <row r="10350" s="119" customFormat="1" x14ac:dyDescent="0.2"/>
    <row r="10351" s="119" customFormat="1" x14ac:dyDescent="0.2"/>
    <row r="10352" s="119" customFormat="1" x14ac:dyDescent="0.2"/>
    <row r="10353" s="119" customFormat="1" x14ac:dyDescent="0.2"/>
    <row r="10354" s="119" customFormat="1" x14ac:dyDescent="0.2"/>
    <row r="10355" s="119" customFormat="1" x14ac:dyDescent="0.2"/>
    <row r="10356" s="119" customFormat="1" x14ac:dyDescent="0.2"/>
    <row r="10357" s="119" customFormat="1" x14ac:dyDescent="0.2"/>
    <row r="10358" s="119" customFormat="1" x14ac:dyDescent="0.2"/>
    <row r="10359" s="119" customFormat="1" x14ac:dyDescent="0.2"/>
    <row r="10360" s="119" customFormat="1" x14ac:dyDescent="0.2"/>
    <row r="10361" s="119" customFormat="1" x14ac:dyDescent="0.2"/>
    <row r="10362" s="119" customFormat="1" x14ac:dyDescent="0.2"/>
    <row r="10363" s="119" customFormat="1" x14ac:dyDescent="0.2"/>
    <row r="10364" s="119" customFormat="1" x14ac:dyDescent="0.2"/>
    <row r="10365" s="119" customFormat="1" x14ac:dyDescent="0.2"/>
    <row r="10366" s="119" customFormat="1" x14ac:dyDescent="0.2"/>
    <row r="10367" s="119" customFormat="1" x14ac:dyDescent="0.2"/>
    <row r="10368" s="119" customFormat="1" x14ac:dyDescent="0.2"/>
    <row r="10369" s="119" customFormat="1" x14ac:dyDescent="0.2"/>
    <row r="10370" s="119" customFormat="1" x14ac:dyDescent="0.2"/>
    <row r="10371" s="119" customFormat="1" x14ac:dyDescent="0.2"/>
    <row r="10372" s="119" customFormat="1" x14ac:dyDescent="0.2"/>
    <row r="10373" s="119" customFormat="1" x14ac:dyDescent="0.2"/>
    <row r="10374" s="119" customFormat="1" x14ac:dyDescent="0.2"/>
    <row r="10375" s="119" customFormat="1" x14ac:dyDescent="0.2"/>
    <row r="10376" s="119" customFormat="1" x14ac:dyDescent="0.2"/>
    <row r="10377" s="119" customFormat="1" x14ac:dyDescent="0.2"/>
    <row r="10378" s="119" customFormat="1" x14ac:dyDescent="0.2"/>
    <row r="10379" s="119" customFormat="1" x14ac:dyDescent="0.2"/>
    <row r="10380" s="119" customFormat="1" x14ac:dyDescent="0.2"/>
    <row r="10381" s="119" customFormat="1" x14ac:dyDescent="0.2"/>
    <row r="10382" s="119" customFormat="1" x14ac:dyDescent="0.2"/>
    <row r="10383" s="119" customFormat="1" x14ac:dyDescent="0.2"/>
    <row r="10384" s="119" customFormat="1" x14ac:dyDescent="0.2"/>
    <row r="10385" s="119" customFormat="1" x14ac:dyDescent="0.2"/>
    <row r="10386" s="119" customFormat="1" x14ac:dyDescent="0.2"/>
    <row r="10387" s="119" customFormat="1" x14ac:dyDescent="0.2"/>
    <row r="10388" s="119" customFormat="1" x14ac:dyDescent="0.2"/>
    <row r="10389" s="119" customFormat="1" x14ac:dyDescent="0.2"/>
    <row r="10390" s="119" customFormat="1" x14ac:dyDescent="0.2"/>
    <row r="10391" s="119" customFormat="1" x14ac:dyDescent="0.2"/>
    <row r="10392" s="119" customFormat="1" x14ac:dyDescent="0.2"/>
    <row r="10393" s="119" customFormat="1" x14ac:dyDescent="0.2"/>
    <row r="10394" s="119" customFormat="1" x14ac:dyDescent="0.2"/>
    <row r="10395" s="119" customFormat="1" x14ac:dyDescent="0.2"/>
    <row r="10396" s="119" customFormat="1" x14ac:dyDescent="0.2"/>
    <row r="10397" s="119" customFormat="1" x14ac:dyDescent="0.2"/>
    <row r="10398" s="119" customFormat="1" x14ac:dyDescent="0.2"/>
    <row r="10399" s="119" customFormat="1" x14ac:dyDescent="0.2"/>
    <row r="10400" s="119" customFormat="1" x14ac:dyDescent="0.2"/>
    <row r="10401" s="119" customFormat="1" x14ac:dyDescent="0.2"/>
    <row r="10402" s="119" customFormat="1" x14ac:dyDescent="0.2"/>
    <row r="10403" s="119" customFormat="1" x14ac:dyDescent="0.2"/>
    <row r="10404" s="119" customFormat="1" x14ac:dyDescent="0.2"/>
    <row r="10405" s="119" customFormat="1" x14ac:dyDescent="0.2"/>
    <row r="10406" s="119" customFormat="1" x14ac:dyDescent="0.2"/>
    <row r="10407" s="119" customFormat="1" x14ac:dyDescent="0.2"/>
    <row r="10408" s="119" customFormat="1" x14ac:dyDescent="0.2"/>
    <row r="10409" s="119" customFormat="1" x14ac:dyDescent="0.2"/>
    <row r="10410" s="119" customFormat="1" x14ac:dyDescent="0.2"/>
    <row r="10411" s="119" customFormat="1" x14ac:dyDescent="0.2"/>
    <row r="10412" s="119" customFormat="1" x14ac:dyDescent="0.2"/>
    <row r="10413" s="119" customFormat="1" x14ac:dyDescent="0.2"/>
    <row r="10414" s="119" customFormat="1" x14ac:dyDescent="0.2"/>
    <row r="10415" s="119" customFormat="1" x14ac:dyDescent="0.2"/>
    <row r="10416" s="119" customFormat="1" x14ac:dyDescent="0.2"/>
    <row r="10417" s="119" customFormat="1" x14ac:dyDescent="0.2"/>
    <row r="10418" s="119" customFormat="1" x14ac:dyDescent="0.2"/>
    <row r="10419" s="119" customFormat="1" x14ac:dyDescent="0.2"/>
    <row r="10420" s="119" customFormat="1" x14ac:dyDescent="0.2"/>
    <row r="10421" s="119" customFormat="1" x14ac:dyDescent="0.2"/>
    <row r="10422" s="119" customFormat="1" x14ac:dyDescent="0.2"/>
    <row r="10423" s="119" customFormat="1" x14ac:dyDescent="0.2"/>
    <row r="10424" s="119" customFormat="1" x14ac:dyDescent="0.2"/>
    <row r="10425" s="119" customFormat="1" x14ac:dyDescent="0.2"/>
    <row r="10426" s="119" customFormat="1" x14ac:dyDescent="0.2"/>
    <row r="10427" s="119" customFormat="1" x14ac:dyDescent="0.2"/>
    <row r="10428" s="119" customFormat="1" x14ac:dyDescent="0.2"/>
    <row r="10429" s="119" customFormat="1" x14ac:dyDescent="0.2"/>
    <row r="10430" s="119" customFormat="1" x14ac:dyDescent="0.2"/>
    <row r="10431" s="119" customFormat="1" x14ac:dyDescent="0.2"/>
    <row r="10432" s="119" customFormat="1" x14ac:dyDescent="0.2"/>
    <row r="10433" s="119" customFormat="1" x14ac:dyDescent="0.2"/>
    <row r="10434" s="119" customFormat="1" x14ac:dyDescent="0.2"/>
    <row r="10435" s="119" customFormat="1" x14ac:dyDescent="0.2"/>
    <row r="10436" s="119" customFormat="1" x14ac:dyDescent="0.2"/>
    <row r="10437" s="119" customFormat="1" x14ac:dyDescent="0.2"/>
    <row r="10438" s="119" customFormat="1" x14ac:dyDescent="0.2"/>
    <row r="10439" s="119" customFormat="1" x14ac:dyDescent="0.2"/>
    <row r="10440" s="119" customFormat="1" x14ac:dyDescent="0.2"/>
    <row r="10441" s="119" customFormat="1" x14ac:dyDescent="0.2"/>
    <row r="10442" s="119" customFormat="1" x14ac:dyDescent="0.2"/>
    <row r="10443" s="119" customFormat="1" x14ac:dyDescent="0.2"/>
    <row r="10444" s="119" customFormat="1" x14ac:dyDescent="0.2"/>
    <row r="10445" s="119" customFormat="1" x14ac:dyDescent="0.2"/>
    <row r="10446" s="119" customFormat="1" x14ac:dyDescent="0.2"/>
    <row r="10447" s="119" customFormat="1" x14ac:dyDescent="0.2"/>
    <row r="10448" s="119" customFormat="1" x14ac:dyDescent="0.2"/>
    <row r="10449" s="119" customFormat="1" x14ac:dyDescent="0.2"/>
    <row r="10450" s="119" customFormat="1" x14ac:dyDescent="0.2"/>
    <row r="10451" s="119" customFormat="1" x14ac:dyDescent="0.2"/>
    <row r="10452" s="119" customFormat="1" x14ac:dyDescent="0.2"/>
    <row r="10453" s="119" customFormat="1" x14ac:dyDescent="0.2"/>
    <row r="10454" s="119" customFormat="1" x14ac:dyDescent="0.2"/>
    <row r="10455" s="119" customFormat="1" x14ac:dyDescent="0.2"/>
    <row r="10456" s="119" customFormat="1" x14ac:dyDescent="0.2"/>
    <row r="10457" s="119" customFormat="1" x14ac:dyDescent="0.2"/>
    <row r="10458" s="119" customFormat="1" x14ac:dyDescent="0.2"/>
    <row r="10459" s="119" customFormat="1" x14ac:dyDescent="0.2"/>
    <row r="10460" s="119" customFormat="1" x14ac:dyDescent="0.2"/>
    <row r="10461" s="119" customFormat="1" x14ac:dyDescent="0.2"/>
    <row r="10462" s="119" customFormat="1" x14ac:dyDescent="0.2"/>
    <row r="10463" s="119" customFormat="1" x14ac:dyDescent="0.2"/>
    <row r="10464" s="119" customFormat="1" x14ac:dyDescent="0.2"/>
    <row r="10465" s="119" customFormat="1" x14ac:dyDescent="0.2"/>
    <row r="10466" s="119" customFormat="1" x14ac:dyDescent="0.2"/>
    <row r="10467" s="119" customFormat="1" x14ac:dyDescent="0.2"/>
    <row r="10468" s="119" customFormat="1" x14ac:dyDescent="0.2"/>
    <row r="10469" s="119" customFormat="1" x14ac:dyDescent="0.2"/>
    <row r="10470" s="119" customFormat="1" x14ac:dyDescent="0.2"/>
    <row r="10471" s="119" customFormat="1" x14ac:dyDescent="0.2"/>
    <row r="10472" s="119" customFormat="1" x14ac:dyDescent="0.2"/>
    <row r="10473" s="119" customFormat="1" x14ac:dyDescent="0.2"/>
    <row r="10474" s="119" customFormat="1" x14ac:dyDescent="0.2"/>
    <row r="10475" s="119" customFormat="1" x14ac:dyDescent="0.2"/>
    <row r="10476" s="119" customFormat="1" x14ac:dyDescent="0.2"/>
    <row r="10477" s="119" customFormat="1" x14ac:dyDescent="0.2"/>
    <row r="10478" s="119" customFormat="1" x14ac:dyDescent="0.2"/>
    <row r="10479" s="119" customFormat="1" x14ac:dyDescent="0.2"/>
    <row r="10480" s="119" customFormat="1" x14ac:dyDescent="0.2"/>
    <row r="10481" s="119" customFormat="1" x14ac:dyDescent="0.2"/>
    <row r="10482" s="119" customFormat="1" x14ac:dyDescent="0.2"/>
    <row r="10483" s="119" customFormat="1" x14ac:dyDescent="0.2"/>
    <row r="10484" s="119" customFormat="1" x14ac:dyDescent="0.2"/>
    <row r="10485" s="119" customFormat="1" x14ac:dyDescent="0.2"/>
    <row r="10486" s="119" customFormat="1" x14ac:dyDescent="0.2"/>
    <row r="10487" s="119" customFormat="1" x14ac:dyDescent="0.2"/>
    <row r="10488" s="119" customFormat="1" x14ac:dyDescent="0.2"/>
    <row r="10489" s="119" customFormat="1" x14ac:dyDescent="0.2"/>
    <row r="10490" s="119" customFormat="1" x14ac:dyDescent="0.2"/>
    <row r="10491" s="119" customFormat="1" x14ac:dyDescent="0.2"/>
    <row r="10492" s="119" customFormat="1" x14ac:dyDescent="0.2"/>
    <row r="10493" s="119" customFormat="1" x14ac:dyDescent="0.2"/>
    <row r="10494" s="119" customFormat="1" x14ac:dyDescent="0.2"/>
    <row r="10495" s="119" customFormat="1" x14ac:dyDescent="0.2"/>
    <row r="10496" s="119" customFormat="1" x14ac:dyDescent="0.2"/>
    <row r="10497" s="119" customFormat="1" x14ac:dyDescent="0.2"/>
    <row r="10498" s="119" customFormat="1" x14ac:dyDescent="0.2"/>
    <row r="10499" s="119" customFormat="1" x14ac:dyDescent="0.2"/>
    <row r="10500" s="119" customFormat="1" x14ac:dyDescent="0.2"/>
    <row r="10501" s="119" customFormat="1" x14ac:dyDescent="0.2"/>
    <row r="10502" s="119" customFormat="1" x14ac:dyDescent="0.2"/>
    <row r="10503" s="119" customFormat="1" x14ac:dyDescent="0.2"/>
    <row r="10504" s="119" customFormat="1" x14ac:dyDescent="0.2"/>
    <row r="10505" s="119" customFormat="1" x14ac:dyDescent="0.2"/>
    <row r="10506" s="119" customFormat="1" x14ac:dyDescent="0.2"/>
    <row r="10507" s="119" customFormat="1" x14ac:dyDescent="0.2"/>
    <row r="10508" s="119" customFormat="1" x14ac:dyDescent="0.2"/>
    <row r="10509" s="119" customFormat="1" x14ac:dyDescent="0.2"/>
    <row r="10510" s="119" customFormat="1" x14ac:dyDescent="0.2"/>
    <row r="10511" s="119" customFormat="1" x14ac:dyDescent="0.2"/>
    <row r="10512" s="119" customFormat="1" x14ac:dyDescent="0.2"/>
    <row r="10513" s="119" customFormat="1" x14ac:dyDescent="0.2"/>
    <row r="10514" s="119" customFormat="1" x14ac:dyDescent="0.2"/>
    <row r="10515" s="119" customFormat="1" x14ac:dyDescent="0.2"/>
    <row r="10516" s="119" customFormat="1" x14ac:dyDescent="0.2"/>
    <row r="10517" s="119" customFormat="1" x14ac:dyDescent="0.2"/>
    <row r="10518" s="119" customFormat="1" x14ac:dyDescent="0.2"/>
    <row r="10519" s="119" customFormat="1" x14ac:dyDescent="0.2"/>
    <row r="10520" s="119" customFormat="1" x14ac:dyDescent="0.2"/>
    <row r="10521" s="119" customFormat="1" x14ac:dyDescent="0.2"/>
    <row r="10522" s="119" customFormat="1" x14ac:dyDescent="0.2"/>
    <row r="10523" s="119" customFormat="1" x14ac:dyDescent="0.2"/>
    <row r="10524" s="119" customFormat="1" x14ac:dyDescent="0.2"/>
    <row r="10525" s="119" customFormat="1" x14ac:dyDescent="0.2"/>
    <row r="10526" s="119" customFormat="1" x14ac:dyDescent="0.2"/>
    <row r="10527" s="119" customFormat="1" x14ac:dyDescent="0.2"/>
    <row r="10528" s="119" customFormat="1" x14ac:dyDescent="0.2"/>
    <row r="10529" s="119" customFormat="1" x14ac:dyDescent="0.2"/>
    <row r="10530" s="119" customFormat="1" x14ac:dyDescent="0.2"/>
    <row r="10531" s="119" customFormat="1" x14ac:dyDescent="0.2"/>
    <row r="10532" s="119" customFormat="1" x14ac:dyDescent="0.2"/>
    <row r="10533" s="119" customFormat="1" x14ac:dyDescent="0.2"/>
    <row r="10534" s="119" customFormat="1" x14ac:dyDescent="0.2"/>
    <row r="10535" s="119" customFormat="1" x14ac:dyDescent="0.2"/>
    <row r="10536" s="119" customFormat="1" x14ac:dyDescent="0.2"/>
    <row r="10537" s="119" customFormat="1" x14ac:dyDescent="0.2"/>
    <row r="10538" s="119" customFormat="1" x14ac:dyDescent="0.2"/>
    <row r="10539" s="119" customFormat="1" x14ac:dyDescent="0.2"/>
    <row r="10540" s="119" customFormat="1" x14ac:dyDescent="0.2"/>
    <row r="10541" s="119" customFormat="1" x14ac:dyDescent="0.2"/>
    <row r="10542" s="119" customFormat="1" x14ac:dyDescent="0.2"/>
    <row r="10543" s="119" customFormat="1" x14ac:dyDescent="0.2"/>
    <row r="10544" s="119" customFormat="1" x14ac:dyDescent="0.2"/>
    <row r="10545" s="119" customFormat="1" x14ac:dyDescent="0.2"/>
    <row r="10546" s="119" customFormat="1" x14ac:dyDescent="0.2"/>
    <row r="10547" s="119" customFormat="1" x14ac:dyDescent="0.2"/>
    <row r="10548" s="119" customFormat="1" x14ac:dyDescent="0.2"/>
    <row r="10549" s="119" customFormat="1" x14ac:dyDescent="0.2"/>
    <row r="10550" s="119" customFormat="1" x14ac:dyDescent="0.2"/>
    <row r="10551" s="119" customFormat="1" x14ac:dyDescent="0.2"/>
    <row r="10552" s="119" customFormat="1" x14ac:dyDescent="0.2"/>
    <row r="10553" s="119" customFormat="1" x14ac:dyDescent="0.2"/>
    <row r="10554" s="119" customFormat="1" x14ac:dyDescent="0.2"/>
    <row r="10555" s="119" customFormat="1" x14ac:dyDescent="0.2"/>
    <row r="10556" s="119" customFormat="1" x14ac:dyDescent="0.2"/>
    <row r="10557" s="119" customFormat="1" x14ac:dyDescent="0.2"/>
    <row r="10558" s="119" customFormat="1" x14ac:dyDescent="0.2"/>
    <row r="10559" s="119" customFormat="1" x14ac:dyDescent="0.2"/>
    <row r="10560" s="119" customFormat="1" x14ac:dyDescent="0.2"/>
    <row r="10561" s="119" customFormat="1" x14ac:dyDescent="0.2"/>
    <row r="10562" s="119" customFormat="1" x14ac:dyDescent="0.2"/>
    <row r="10563" s="119" customFormat="1" x14ac:dyDescent="0.2"/>
    <row r="10564" s="119" customFormat="1" x14ac:dyDescent="0.2"/>
    <row r="10565" s="119" customFormat="1" x14ac:dyDescent="0.2"/>
    <row r="10566" s="119" customFormat="1" x14ac:dyDescent="0.2"/>
    <row r="10567" s="119" customFormat="1" x14ac:dyDescent="0.2"/>
    <row r="10568" s="119" customFormat="1" x14ac:dyDescent="0.2"/>
    <row r="10569" s="119" customFormat="1" x14ac:dyDescent="0.2"/>
    <row r="10570" s="119" customFormat="1" x14ac:dyDescent="0.2"/>
    <row r="10571" s="119" customFormat="1" x14ac:dyDescent="0.2"/>
    <row r="10572" s="119" customFormat="1" x14ac:dyDescent="0.2"/>
    <row r="10573" s="119" customFormat="1" x14ac:dyDescent="0.2"/>
    <row r="10574" s="119" customFormat="1" x14ac:dyDescent="0.2"/>
    <row r="10575" s="119" customFormat="1" x14ac:dyDescent="0.2"/>
    <row r="10576" s="119" customFormat="1" x14ac:dyDescent="0.2"/>
    <row r="10577" s="119" customFormat="1" x14ac:dyDescent="0.2"/>
    <row r="10578" s="119" customFormat="1" x14ac:dyDescent="0.2"/>
    <row r="10579" s="119" customFormat="1" x14ac:dyDescent="0.2"/>
    <row r="10580" s="119" customFormat="1" x14ac:dyDescent="0.2"/>
    <row r="10581" s="119" customFormat="1" x14ac:dyDescent="0.2"/>
    <row r="10582" s="119" customFormat="1" x14ac:dyDescent="0.2"/>
    <row r="10583" s="119" customFormat="1" x14ac:dyDescent="0.2"/>
    <row r="10584" s="119" customFormat="1" x14ac:dyDescent="0.2"/>
    <row r="10585" s="119" customFormat="1" x14ac:dyDescent="0.2"/>
    <row r="10586" s="119" customFormat="1" x14ac:dyDescent="0.2"/>
    <row r="10587" s="119" customFormat="1" x14ac:dyDescent="0.2"/>
    <row r="10588" s="119" customFormat="1" x14ac:dyDescent="0.2"/>
    <row r="10589" s="119" customFormat="1" x14ac:dyDescent="0.2"/>
    <row r="10590" s="119" customFormat="1" x14ac:dyDescent="0.2"/>
    <row r="10591" s="119" customFormat="1" x14ac:dyDescent="0.2"/>
    <row r="10592" s="119" customFormat="1" x14ac:dyDescent="0.2"/>
    <row r="10593" s="119" customFormat="1" x14ac:dyDescent="0.2"/>
    <row r="10594" s="119" customFormat="1" x14ac:dyDescent="0.2"/>
    <row r="10595" s="119" customFormat="1" x14ac:dyDescent="0.2"/>
    <row r="10596" s="119" customFormat="1" x14ac:dyDescent="0.2"/>
    <row r="10597" s="119" customFormat="1" x14ac:dyDescent="0.2"/>
    <row r="10598" s="119" customFormat="1" x14ac:dyDescent="0.2"/>
    <row r="10599" s="119" customFormat="1" x14ac:dyDescent="0.2"/>
    <row r="10600" s="119" customFormat="1" x14ac:dyDescent="0.2"/>
    <row r="10601" s="119" customFormat="1" x14ac:dyDescent="0.2"/>
    <row r="10602" s="119" customFormat="1" x14ac:dyDescent="0.2"/>
    <row r="10603" s="119" customFormat="1" x14ac:dyDescent="0.2"/>
    <row r="10604" s="119" customFormat="1" x14ac:dyDescent="0.2"/>
    <row r="10605" s="119" customFormat="1" x14ac:dyDescent="0.2"/>
    <row r="10606" s="119" customFormat="1" x14ac:dyDescent="0.2"/>
    <row r="10607" s="119" customFormat="1" x14ac:dyDescent="0.2"/>
    <row r="10608" s="119" customFormat="1" x14ac:dyDescent="0.2"/>
    <row r="10609" s="119" customFormat="1" x14ac:dyDescent="0.2"/>
    <row r="10610" s="119" customFormat="1" x14ac:dyDescent="0.2"/>
    <row r="10611" s="119" customFormat="1" x14ac:dyDescent="0.2"/>
    <row r="10612" s="119" customFormat="1" x14ac:dyDescent="0.2"/>
    <row r="10613" s="119" customFormat="1" x14ac:dyDescent="0.2"/>
    <row r="10614" s="119" customFormat="1" x14ac:dyDescent="0.2"/>
    <row r="10615" s="119" customFormat="1" x14ac:dyDescent="0.2"/>
    <row r="10616" s="119" customFormat="1" x14ac:dyDescent="0.2"/>
    <row r="10617" s="119" customFormat="1" x14ac:dyDescent="0.2"/>
    <row r="10618" s="119" customFormat="1" x14ac:dyDescent="0.2"/>
    <row r="10619" s="119" customFormat="1" x14ac:dyDescent="0.2"/>
    <row r="10620" s="119" customFormat="1" x14ac:dyDescent="0.2"/>
    <row r="10621" s="119" customFormat="1" x14ac:dyDescent="0.2"/>
    <row r="10622" s="119" customFormat="1" x14ac:dyDescent="0.2"/>
    <row r="10623" s="119" customFormat="1" x14ac:dyDescent="0.2"/>
    <row r="10624" s="119" customFormat="1" x14ac:dyDescent="0.2"/>
    <row r="10625" s="119" customFormat="1" x14ac:dyDescent="0.2"/>
    <row r="10626" s="119" customFormat="1" x14ac:dyDescent="0.2"/>
    <row r="10627" s="119" customFormat="1" x14ac:dyDescent="0.2"/>
    <row r="10628" s="119" customFormat="1" x14ac:dyDescent="0.2"/>
    <row r="10629" s="119" customFormat="1" x14ac:dyDescent="0.2"/>
    <row r="10630" s="119" customFormat="1" x14ac:dyDescent="0.2"/>
    <row r="10631" s="119" customFormat="1" x14ac:dyDescent="0.2"/>
    <row r="10632" s="119" customFormat="1" x14ac:dyDescent="0.2"/>
    <row r="10633" s="119" customFormat="1" x14ac:dyDescent="0.2"/>
    <row r="10634" s="119" customFormat="1" x14ac:dyDescent="0.2"/>
    <row r="10635" s="119" customFormat="1" x14ac:dyDescent="0.2"/>
    <row r="10636" s="119" customFormat="1" x14ac:dyDescent="0.2"/>
    <row r="10637" s="119" customFormat="1" x14ac:dyDescent="0.2"/>
    <row r="10638" s="119" customFormat="1" x14ac:dyDescent="0.2"/>
    <row r="10639" s="119" customFormat="1" x14ac:dyDescent="0.2"/>
    <row r="10640" s="119" customFormat="1" x14ac:dyDescent="0.2"/>
    <row r="10641" s="119" customFormat="1" x14ac:dyDescent="0.2"/>
    <row r="10642" s="119" customFormat="1" x14ac:dyDescent="0.2"/>
    <row r="10643" s="119" customFormat="1" x14ac:dyDescent="0.2"/>
    <row r="10644" s="119" customFormat="1" x14ac:dyDescent="0.2"/>
    <row r="10645" s="119" customFormat="1" x14ac:dyDescent="0.2"/>
    <row r="10646" s="119" customFormat="1" x14ac:dyDescent="0.2"/>
    <row r="10647" s="119" customFormat="1" x14ac:dyDescent="0.2"/>
    <row r="10648" s="119" customFormat="1" x14ac:dyDescent="0.2"/>
    <row r="10649" s="119" customFormat="1" x14ac:dyDescent="0.2"/>
    <row r="10650" s="119" customFormat="1" x14ac:dyDescent="0.2"/>
    <row r="10651" s="119" customFormat="1" x14ac:dyDescent="0.2"/>
    <row r="10652" s="119" customFormat="1" x14ac:dyDescent="0.2"/>
    <row r="10653" s="119" customFormat="1" x14ac:dyDescent="0.2"/>
    <row r="10654" s="119" customFormat="1" x14ac:dyDescent="0.2"/>
    <row r="10655" s="119" customFormat="1" x14ac:dyDescent="0.2"/>
    <row r="10656" s="119" customFormat="1" x14ac:dyDescent="0.2"/>
    <row r="10657" s="119" customFormat="1" x14ac:dyDescent="0.2"/>
    <row r="10658" s="119" customFormat="1" x14ac:dyDescent="0.2"/>
    <row r="10659" s="119" customFormat="1" x14ac:dyDescent="0.2"/>
    <row r="10660" s="119" customFormat="1" x14ac:dyDescent="0.2"/>
    <row r="10661" s="119" customFormat="1" x14ac:dyDescent="0.2"/>
    <row r="10662" s="119" customFormat="1" x14ac:dyDescent="0.2"/>
    <row r="10663" s="119" customFormat="1" x14ac:dyDescent="0.2"/>
    <row r="10664" s="119" customFormat="1" x14ac:dyDescent="0.2"/>
    <row r="10665" s="119" customFormat="1" x14ac:dyDescent="0.2"/>
    <row r="10666" s="119" customFormat="1" x14ac:dyDescent="0.2"/>
    <row r="10667" s="119" customFormat="1" x14ac:dyDescent="0.2"/>
    <row r="10668" s="119" customFormat="1" x14ac:dyDescent="0.2"/>
    <row r="10669" s="119" customFormat="1" x14ac:dyDescent="0.2"/>
    <row r="10670" s="119" customFormat="1" x14ac:dyDescent="0.2"/>
    <row r="10671" s="119" customFormat="1" x14ac:dyDescent="0.2"/>
    <row r="10672" s="119" customFormat="1" x14ac:dyDescent="0.2"/>
    <row r="10673" s="119" customFormat="1" x14ac:dyDescent="0.2"/>
    <row r="10674" s="119" customFormat="1" x14ac:dyDescent="0.2"/>
    <row r="10675" s="119" customFormat="1" x14ac:dyDescent="0.2"/>
    <row r="10676" s="119" customFormat="1" x14ac:dyDescent="0.2"/>
    <row r="10677" s="119" customFormat="1" x14ac:dyDescent="0.2"/>
    <row r="10678" s="119" customFormat="1" x14ac:dyDescent="0.2"/>
    <row r="10679" s="119" customFormat="1" x14ac:dyDescent="0.2"/>
    <row r="10680" s="119" customFormat="1" x14ac:dyDescent="0.2"/>
    <row r="10681" s="119" customFormat="1" x14ac:dyDescent="0.2"/>
    <row r="10682" s="119" customFormat="1" x14ac:dyDescent="0.2"/>
    <row r="10683" s="119" customFormat="1" x14ac:dyDescent="0.2"/>
    <row r="10684" s="119" customFormat="1" x14ac:dyDescent="0.2"/>
    <row r="10685" s="119" customFormat="1" x14ac:dyDescent="0.2"/>
    <row r="10686" s="119" customFormat="1" x14ac:dyDescent="0.2"/>
    <row r="10687" s="119" customFormat="1" x14ac:dyDescent="0.2"/>
    <row r="10688" s="119" customFormat="1" x14ac:dyDescent="0.2"/>
    <row r="10689" s="119" customFormat="1" x14ac:dyDescent="0.2"/>
    <row r="10690" s="119" customFormat="1" x14ac:dyDescent="0.2"/>
    <row r="10691" s="119" customFormat="1" x14ac:dyDescent="0.2"/>
    <row r="10692" s="119" customFormat="1" x14ac:dyDescent="0.2"/>
    <row r="10693" s="119" customFormat="1" x14ac:dyDescent="0.2"/>
    <row r="10694" s="119" customFormat="1" x14ac:dyDescent="0.2"/>
    <row r="10695" s="119" customFormat="1" x14ac:dyDescent="0.2"/>
    <row r="10696" s="119" customFormat="1" x14ac:dyDescent="0.2"/>
    <row r="10697" s="119" customFormat="1" x14ac:dyDescent="0.2"/>
    <row r="10698" s="119" customFormat="1" x14ac:dyDescent="0.2"/>
    <row r="10699" s="119" customFormat="1" x14ac:dyDescent="0.2"/>
    <row r="10700" s="119" customFormat="1" x14ac:dyDescent="0.2"/>
    <row r="10701" s="119" customFormat="1" x14ac:dyDescent="0.2"/>
    <row r="10702" s="119" customFormat="1" x14ac:dyDescent="0.2"/>
    <row r="10703" s="119" customFormat="1" x14ac:dyDescent="0.2"/>
    <row r="10704" s="119" customFormat="1" x14ac:dyDescent="0.2"/>
    <row r="10705" s="119" customFormat="1" x14ac:dyDescent="0.2"/>
    <row r="10706" s="119" customFormat="1" x14ac:dyDescent="0.2"/>
    <row r="10707" s="119" customFormat="1" x14ac:dyDescent="0.2"/>
    <row r="10708" s="119" customFormat="1" x14ac:dyDescent="0.2"/>
    <row r="10709" s="119" customFormat="1" x14ac:dyDescent="0.2"/>
    <row r="10710" s="119" customFormat="1" x14ac:dyDescent="0.2"/>
    <row r="10711" s="119" customFormat="1" x14ac:dyDescent="0.2"/>
    <row r="10712" s="119" customFormat="1" x14ac:dyDescent="0.2"/>
    <row r="10713" s="119" customFormat="1" x14ac:dyDescent="0.2"/>
    <row r="10714" s="119" customFormat="1" x14ac:dyDescent="0.2"/>
    <row r="10715" s="119" customFormat="1" x14ac:dyDescent="0.2"/>
    <row r="10716" s="119" customFormat="1" x14ac:dyDescent="0.2"/>
    <row r="10717" s="119" customFormat="1" x14ac:dyDescent="0.2"/>
    <row r="10718" s="119" customFormat="1" x14ac:dyDescent="0.2"/>
    <row r="10719" s="119" customFormat="1" x14ac:dyDescent="0.2"/>
    <row r="10720" s="119" customFormat="1" x14ac:dyDescent="0.2"/>
    <row r="10721" s="119" customFormat="1" x14ac:dyDescent="0.2"/>
    <row r="10722" s="119" customFormat="1" x14ac:dyDescent="0.2"/>
    <row r="10723" s="119" customFormat="1" x14ac:dyDescent="0.2"/>
    <row r="10724" s="119" customFormat="1" x14ac:dyDescent="0.2"/>
    <row r="10725" s="119" customFormat="1" x14ac:dyDescent="0.2"/>
    <row r="10726" s="119" customFormat="1" x14ac:dyDescent="0.2"/>
    <row r="10727" s="119" customFormat="1" x14ac:dyDescent="0.2"/>
    <row r="10728" s="119" customFormat="1" x14ac:dyDescent="0.2"/>
    <row r="10729" s="119" customFormat="1" x14ac:dyDescent="0.2"/>
    <row r="10730" s="119" customFormat="1" x14ac:dyDescent="0.2"/>
    <row r="10731" s="119" customFormat="1" x14ac:dyDescent="0.2"/>
    <row r="10732" s="119" customFormat="1" x14ac:dyDescent="0.2"/>
    <row r="10733" s="119" customFormat="1" x14ac:dyDescent="0.2"/>
    <row r="10734" s="119" customFormat="1" x14ac:dyDescent="0.2"/>
    <row r="10735" s="119" customFormat="1" x14ac:dyDescent="0.2"/>
    <row r="10736" s="119" customFormat="1" x14ac:dyDescent="0.2"/>
    <row r="10737" s="119" customFormat="1" x14ac:dyDescent="0.2"/>
    <row r="10738" s="119" customFormat="1" x14ac:dyDescent="0.2"/>
    <row r="10739" s="119" customFormat="1" x14ac:dyDescent="0.2"/>
    <row r="10740" s="119" customFormat="1" x14ac:dyDescent="0.2"/>
    <row r="10741" s="119" customFormat="1" x14ac:dyDescent="0.2"/>
    <row r="10742" s="119" customFormat="1" x14ac:dyDescent="0.2"/>
    <row r="10743" s="119" customFormat="1" x14ac:dyDescent="0.2"/>
    <row r="10744" s="119" customFormat="1" x14ac:dyDescent="0.2"/>
    <row r="10745" s="119" customFormat="1" x14ac:dyDescent="0.2"/>
    <row r="10746" s="119" customFormat="1" x14ac:dyDescent="0.2"/>
    <row r="10747" s="119" customFormat="1" x14ac:dyDescent="0.2"/>
    <row r="10748" s="119" customFormat="1" x14ac:dyDescent="0.2"/>
    <row r="10749" s="119" customFormat="1" x14ac:dyDescent="0.2"/>
    <row r="10750" s="119" customFormat="1" x14ac:dyDescent="0.2"/>
    <row r="10751" s="119" customFormat="1" x14ac:dyDescent="0.2"/>
    <row r="10752" s="119" customFormat="1" x14ac:dyDescent="0.2"/>
    <row r="10753" s="119" customFormat="1" x14ac:dyDescent="0.2"/>
    <row r="10754" s="119" customFormat="1" x14ac:dyDescent="0.2"/>
    <row r="10755" s="119" customFormat="1" x14ac:dyDescent="0.2"/>
    <row r="10756" s="119" customFormat="1" x14ac:dyDescent="0.2"/>
    <row r="10757" s="119" customFormat="1" x14ac:dyDescent="0.2"/>
    <row r="10758" s="119" customFormat="1" x14ac:dyDescent="0.2"/>
    <row r="10759" s="119" customFormat="1" x14ac:dyDescent="0.2"/>
    <row r="10760" s="119" customFormat="1" x14ac:dyDescent="0.2"/>
    <row r="10761" s="119" customFormat="1" x14ac:dyDescent="0.2"/>
    <row r="10762" s="119" customFormat="1" x14ac:dyDescent="0.2"/>
    <row r="10763" s="119" customFormat="1" x14ac:dyDescent="0.2"/>
    <row r="10764" s="119" customFormat="1" x14ac:dyDescent="0.2"/>
    <row r="10765" s="119" customFormat="1" x14ac:dyDescent="0.2"/>
    <row r="10766" s="119" customFormat="1" x14ac:dyDescent="0.2"/>
    <row r="10767" s="119" customFormat="1" x14ac:dyDescent="0.2"/>
    <row r="10768" s="119" customFormat="1" x14ac:dyDescent="0.2"/>
    <row r="10769" s="119" customFormat="1" x14ac:dyDescent="0.2"/>
    <row r="10770" s="119" customFormat="1" x14ac:dyDescent="0.2"/>
    <row r="10771" s="119" customFormat="1" x14ac:dyDescent="0.2"/>
    <row r="10772" s="119" customFormat="1" x14ac:dyDescent="0.2"/>
    <row r="10773" s="119" customFormat="1" x14ac:dyDescent="0.2"/>
    <row r="10774" s="119" customFormat="1" x14ac:dyDescent="0.2"/>
    <row r="10775" s="119" customFormat="1" x14ac:dyDescent="0.2"/>
    <row r="10776" s="119" customFormat="1" x14ac:dyDescent="0.2"/>
    <row r="10777" s="119" customFormat="1" x14ac:dyDescent="0.2"/>
    <row r="10778" s="119" customFormat="1" x14ac:dyDescent="0.2"/>
    <row r="10779" s="119" customFormat="1" x14ac:dyDescent="0.2"/>
    <row r="10780" s="119" customFormat="1" x14ac:dyDescent="0.2"/>
    <row r="10781" s="119" customFormat="1" x14ac:dyDescent="0.2"/>
    <row r="10782" s="119" customFormat="1" x14ac:dyDescent="0.2"/>
    <row r="10783" s="119" customFormat="1" x14ac:dyDescent="0.2"/>
    <row r="10784" s="119" customFormat="1" x14ac:dyDescent="0.2"/>
    <row r="10785" s="119" customFormat="1" x14ac:dyDescent="0.2"/>
    <row r="10786" s="119" customFormat="1" x14ac:dyDescent="0.2"/>
    <row r="10787" s="119" customFormat="1" x14ac:dyDescent="0.2"/>
    <row r="10788" s="119" customFormat="1" x14ac:dyDescent="0.2"/>
    <row r="10789" s="119" customFormat="1" x14ac:dyDescent="0.2"/>
    <row r="10790" s="119" customFormat="1" x14ac:dyDescent="0.2"/>
    <row r="10791" s="119" customFormat="1" x14ac:dyDescent="0.2"/>
    <row r="10792" s="119" customFormat="1" x14ac:dyDescent="0.2"/>
    <row r="10793" s="119" customFormat="1" x14ac:dyDescent="0.2"/>
    <row r="10794" s="119" customFormat="1" x14ac:dyDescent="0.2"/>
    <row r="10795" s="119" customFormat="1" x14ac:dyDescent="0.2"/>
    <row r="10796" s="119" customFormat="1" x14ac:dyDescent="0.2"/>
    <row r="10797" s="119" customFormat="1" x14ac:dyDescent="0.2"/>
    <row r="10798" s="119" customFormat="1" x14ac:dyDescent="0.2"/>
    <row r="10799" s="119" customFormat="1" x14ac:dyDescent="0.2"/>
    <row r="10800" s="119" customFormat="1" x14ac:dyDescent="0.2"/>
    <row r="10801" s="119" customFormat="1" x14ac:dyDescent="0.2"/>
    <row r="10802" s="119" customFormat="1" x14ac:dyDescent="0.2"/>
    <row r="10803" s="119" customFormat="1" x14ac:dyDescent="0.2"/>
    <row r="10804" s="119" customFormat="1" x14ac:dyDescent="0.2"/>
    <row r="10805" s="119" customFormat="1" x14ac:dyDescent="0.2"/>
    <row r="10806" s="119" customFormat="1" x14ac:dyDescent="0.2"/>
    <row r="10807" s="119" customFormat="1" x14ac:dyDescent="0.2"/>
    <row r="10808" s="119" customFormat="1" x14ac:dyDescent="0.2"/>
    <row r="10809" s="119" customFormat="1" x14ac:dyDescent="0.2"/>
    <row r="10810" s="119" customFormat="1" x14ac:dyDescent="0.2"/>
    <row r="10811" s="119" customFormat="1" x14ac:dyDescent="0.2"/>
    <row r="10812" s="119" customFormat="1" x14ac:dyDescent="0.2"/>
    <row r="10813" s="119" customFormat="1" x14ac:dyDescent="0.2"/>
    <row r="10814" s="119" customFormat="1" x14ac:dyDescent="0.2"/>
    <row r="10815" s="119" customFormat="1" x14ac:dyDescent="0.2"/>
    <row r="10816" s="119" customFormat="1" x14ac:dyDescent="0.2"/>
    <row r="10817" s="119" customFormat="1" x14ac:dyDescent="0.2"/>
    <row r="10818" s="119" customFormat="1" x14ac:dyDescent="0.2"/>
    <row r="10819" s="119" customFormat="1" x14ac:dyDescent="0.2"/>
    <row r="10820" s="119" customFormat="1" x14ac:dyDescent="0.2"/>
    <row r="10821" s="119" customFormat="1" x14ac:dyDescent="0.2"/>
    <row r="10822" s="119" customFormat="1" x14ac:dyDescent="0.2"/>
    <row r="10823" s="119" customFormat="1" x14ac:dyDescent="0.2"/>
    <row r="10824" s="119" customFormat="1" x14ac:dyDescent="0.2"/>
    <row r="10825" s="119" customFormat="1" x14ac:dyDescent="0.2"/>
    <row r="10826" s="119" customFormat="1" x14ac:dyDescent="0.2"/>
    <row r="10827" s="119" customFormat="1" x14ac:dyDescent="0.2"/>
    <row r="10828" s="119" customFormat="1" x14ac:dyDescent="0.2"/>
    <row r="10829" s="119" customFormat="1" x14ac:dyDescent="0.2"/>
    <row r="10830" s="119" customFormat="1" x14ac:dyDescent="0.2"/>
    <row r="10831" s="119" customFormat="1" x14ac:dyDescent="0.2"/>
    <row r="10832" s="119" customFormat="1" x14ac:dyDescent="0.2"/>
    <row r="10833" s="119" customFormat="1" x14ac:dyDescent="0.2"/>
    <row r="10834" s="119" customFormat="1" x14ac:dyDescent="0.2"/>
    <row r="10835" s="119" customFormat="1" x14ac:dyDescent="0.2"/>
    <row r="10836" s="119" customFormat="1" x14ac:dyDescent="0.2"/>
    <row r="10837" s="119" customFormat="1" x14ac:dyDescent="0.2"/>
    <row r="10838" s="119" customFormat="1" x14ac:dyDescent="0.2"/>
    <row r="10839" s="119" customFormat="1" x14ac:dyDescent="0.2"/>
    <row r="10840" s="119" customFormat="1" x14ac:dyDescent="0.2"/>
    <row r="10841" s="119" customFormat="1" x14ac:dyDescent="0.2"/>
    <row r="10842" s="119" customFormat="1" x14ac:dyDescent="0.2"/>
    <row r="10843" s="119" customFormat="1" x14ac:dyDescent="0.2"/>
    <row r="10844" s="119" customFormat="1" x14ac:dyDescent="0.2"/>
    <row r="10845" s="119" customFormat="1" x14ac:dyDescent="0.2"/>
    <row r="10846" s="119" customFormat="1" x14ac:dyDescent="0.2"/>
    <row r="10847" s="119" customFormat="1" x14ac:dyDescent="0.2"/>
    <row r="10848" s="119" customFormat="1" x14ac:dyDescent="0.2"/>
    <row r="10849" s="119" customFormat="1" x14ac:dyDescent="0.2"/>
    <row r="10850" s="119" customFormat="1" x14ac:dyDescent="0.2"/>
    <row r="10851" s="119" customFormat="1" x14ac:dyDescent="0.2"/>
    <row r="10852" s="119" customFormat="1" x14ac:dyDescent="0.2"/>
    <row r="10853" s="119" customFormat="1" x14ac:dyDescent="0.2"/>
    <row r="10854" s="119" customFormat="1" x14ac:dyDescent="0.2"/>
    <row r="10855" s="119" customFormat="1" x14ac:dyDescent="0.2"/>
    <row r="10856" s="119" customFormat="1" x14ac:dyDescent="0.2"/>
    <row r="10857" s="119" customFormat="1" x14ac:dyDescent="0.2"/>
    <row r="10858" s="119" customFormat="1" x14ac:dyDescent="0.2"/>
    <row r="10859" s="119" customFormat="1" x14ac:dyDescent="0.2"/>
    <row r="10860" s="119" customFormat="1" x14ac:dyDescent="0.2"/>
    <row r="10861" s="119" customFormat="1" x14ac:dyDescent="0.2"/>
    <row r="10862" s="119" customFormat="1" x14ac:dyDescent="0.2"/>
    <row r="10863" s="119" customFormat="1" x14ac:dyDescent="0.2"/>
    <row r="10864" s="119" customFormat="1" x14ac:dyDescent="0.2"/>
    <row r="10865" s="119" customFormat="1" x14ac:dyDescent="0.2"/>
    <row r="10866" s="119" customFormat="1" x14ac:dyDescent="0.2"/>
    <row r="10867" s="119" customFormat="1" x14ac:dyDescent="0.2"/>
    <row r="10868" s="119" customFormat="1" x14ac:dyDescent="0.2"/>
    <row r="10869" s="119" customFormat="1" x14ac:dyDescent="0.2"/>
    <row r="10870" s="119" customFormat="1" x14ac:dyDescent="0.2"/>
    <row r="10871" s="119" customFormat="1" x14ac:dyDescent="0.2"/>
    <row r="10872" s="119" customFormat="1" x14ac:dyDescent="0.2"/>
    <row r="10873" s="119" customFormat="1" x14ac:dyDescent="0.2"/>
    <row r="10874" s="119" customFormat="1" x14ac:dyDescent="0.2"/>
    <row r="10875" s="119" customFormat="1" x14ac:dyDescent="0.2"/>
    <row r="10876" s="119" customFormat="1" x14ac:dyDescent="0.2"/>
    <row r="10877" s="119" customFormat="1" x14ac:dyDescent="0.2"/>
    <row r="10878" s="119" customFormat="1" x14ac:dyDescent="0.2"/>
    <row r="10879" s="119" customFormat="1" x14ac:dyDescent="0.2"/>
    <row r="10880" s="119" customFormat="1" x14ac:dyDescent="0.2"/>
    <row r="10881" s="119" customFormat="1" x14ac:dyDescent="0.2"/>
    <row r="10882" s="119" customFormat="1" x14ac:dyDescent="0.2"/>
    <row r="10883" s="119" customFormat="1" x14ac:dyDescent="0.2"/>
    <row r="10884" s="119" customFormat="1" x14ac:dyDescent="0.2"/>
    <row r="10885" s="119" customFormat="1" x14ac:dyDescent="0.2"/>
    <row r="10886" s="119" customFormat="1" x14ac:dyDescent="0.2"/>
    <row r="10887" s="119" customFormat="1" x14ac:dyDescent="0.2"/>
    <row r="10888" s="119" customFormat="1" x14ac:dyDescent="0.2"/>
    <row r="10889" s="119" customFormat="1" x14ac:dyDescent="0.2"/>
    <row r="10890" s="119" customFormat="1" x14ac:dyDescent="0.2"/>
    <row r="10891" s="119" customFormat="1" x14ac:dyDescent="0.2"/>
    <row r="10892" s="119" customFormat="1" x14ac:dyDescent="0.2"/>
    <row r="10893" s="119" customFormat="1" x14ac:dyDescent="0.2"/>
    <row r="10894" s="119" customFormat="1" x14ac:dyDescent="0.2"/>
    <row r="10895" s="119" customFormat="1" x14ac:dyDescent="0.2"/>
    <row r="10896" s="119" customFormat="1" x14ac:dyDescent="0.2"/>
    <row r="10897" s="119" customFormat="1" x14ac:dyDescent="0.2"/>
    <row r="10898" s="119" customFormat="1" x14ac:dyDescent="0.2"/>
    <row r="10899" s="119" customFormat="1" x14ac:dyDescent="0.2"/>
    <row r="10900" s="119" customFormat="1" x14ac:dyDescent="0.2"/>
    <row r="10901" s="119" customFormat="1" x14ac:dyDescent="0.2"/>
    <row r="10902" s="119" customFormat="1" x14ac:dyDescent="0.2"/>
    <row r="10903" s="119" customFormat="1" x14ac:dyDescent="0.2"/>
    <row r="10904" s="119" customFormat="1" x14ac:dyDescent="0.2"/>
    <row r="10905" s="119" customFormat="1" x14ac:dyDescent="0.2"/>
    <row r="10906" s="119" customFormat="1" x14ac:dyDescent="0.2"/>
    <row r="10907" s="119" customFormat="1" x14ac:dyDescent="0.2"/>
    <row r="10908" s="119" customFormat="1" x14ac:dyDescent="0.2"/>
    <row r="10909" s="119" customFormat="1" x14ac:dyDescent="0.2"/>
    <row r="10910" s="119" customFormat="1" x14ac:dyDescent="0.2"/>
    <row r="10911" s="119" customFormat="1" x14ac:dyDescent="0.2"/>
    <row r="10912" s="119" customFormat="1" x14ac:dyDescent="0.2"/>
    <row r="10913" s="119" customFormat="1" x14ac:dyDescent="0.2"/>
    <row r="10914" s="119" customFormat="1" x14ac:dyDescent="0.2"/>
    <row r="10915" s="119" customFormat="1" x14ac:dyDescent="0.2"/>
    <row r="10916" s="119" customFormat="1" x14ac:dyDescent="0.2"/>
    <row r="10917" s="119" customFormat="1" x14ac:dyDescent="0.2"/>
    <row r="10918" s="119" customFormat="1" x14ac:dyDescent="0.2"/>
    <row r="10919" s="119" customFormat="1" x14ac:dyDescent="0.2"/>
    <row r="10920" s="119" customFormat="1" x14ac:dyDescent="0.2"/>
    <row r="10921" s="119" customFormat="1" x14ac:dyDescent="0.2"/>
    <row r="10922" s="119" customFormat="1" x14ac:dyDescent="0.2"/>
    <row r="10923" s="119" customFormat="1" x14ac:dyDescent="0.2"/>
    <row r="10924" s="119" customFormat="1" x14ac:dyDescent="0.2"/>
    <row r="10925" s="119" customFormat="1" x14ac:dyDescent="0.2"/>
    <row r="10926" s="119" customFormat="1" x14ac:dyDescent="0.2"/>
    <row r="10927" s="119" customFormat="1" x14ac:dyDescent="0.2"/>
    <row r="10928" s="119" customFormat="1" x14ac:dyDescent="0.2"/>
    <row r="10929" s="119" customFormat="1" x14ac:dyDescent="0.2"/>
    <row r="10930" s="119" customFormat="1" x14ac:dyDescent="0.2"/>
    <row r="10931" s="119" customFormat="1" x14ac:dyDescent="0.2"/>
    <row r="10932" s="119" customFormat="1" x14ac:dyDescent="0.2"/>
    <row r="10933" s="119" customFormat="1" x14ac:dyDescent="0.2"/>
    <row r="10934" s="119" customFormat="1" x14ac:dyDescent="0.2"/>
    <row r="10935" s="119" customFormat="1" x14ac:dyDescent="0.2"/>
    <row r="10936" s="119" customFormat="1" x14ac:dyDescent="0.2"/>
    <row r="10937" s="119" customFormat="1" x14ac:dyDescent="0.2"/>
    <row r="10938" s="119" customFormat="1" x14ac:dyDescent="0.2"/>
    <row r="10939" s="119" customFormat="1" x14ac:dyDescent="0.2"/>
    <row r="10940" s="119" customFormat="1" x14ac:dyDescent="0.2"/>
    <row r="10941" s="119" customFormat="1" x14ac:dyDescent="0.2"/>
    <row r="10942" s="119" customFormat="1" x14ac:dyDescent="0.2"/>
    <row r="10943" s="119" customFormat="1" x14ac:dyDescent="0.2"/>
    <row r="10944" s="119" customFormat="1" x14ac:dyDescent="0.2"/>
    <row r="10945" s="119" customFormat="1" x14ac:dyDescent="0.2"/>
    <row r="10946" s="119" customFormat="1" x14ac:dyDescent="0.2"/>
    <row r="10947" s="119" customFormat="1" x14ac:dyDescent="0.2"/>
    <row r="10948" s="119" customFormat="1" x14ac:dyDescent="0.2"/>
    <row r="10949" s="119" customFormat="1" x14ac:dyDescent="0.2"/>
    <row r="10950" s="119" customFormat="1" x14ac:dyDescent="0.2"/>
    <row r="10951" s="119" customFormat="1" x14ac:dyDescent="0.2"/>
    <row r="10952" s="119" customFormat="1" x14ac:dyDescent="0.2"/>
    <row r="10953" s="119" customFormat="1" x14ac:dyDescent="0.2"/>
    <row r="10954" s="119" customFormat="1" x14ac:dyDescent="0.2"/>
    <row r="10955" s="119" customFormat="1" x14ac:dyDescent="0.2"/>
    <row r="10956" s="119" customFormat="1" x14ac:dyDescent="0.2"/>
    <row r="10957" s="119" customFormat="1" x14ac:dyDescent="0.2"/>
    <row r="10958" s="119" customFormat="1" x14ac:dyDescent="0.2"/>
    <row r="10959" s="119" customFormat="1" x14ac:dyDescent="0.2"/>
    <row r="10960" s="119" customFormat="1" x14ac:dyDescent="0.2"/>
    <row r="10961" s="119" customFormat="1" x14ac:dyDescent="0.2"/>
    <row r="10962" s="119" customFormat="1" x14ac:dyDescent="0.2"/>
    <row r="10963" s="119" customFormat="1" x14ac:dyDescent="0.2"/>
    <row r="10964" s="119" customFormat="1" x14ac:dyDescent="0.2"/>
    <row r="10965" s="119" customFormat="1" x14ac:dyDescent="0.2"/>
    <row r="10966" s="119" customFormat="1" x14ac:dyDescent="0.2"/>
    <row r="10967" s="119" customFormat="1" x14ac:dyDescent="0.2"/>
    <row r="10968" s="119" customFormat="1" x14ac:dyDescent="0.2"/>
    <row r="10969" s="119" customFormat="1" x14ac:dyDescent="0.2"/>
    <row r="10970" s="119" customFormat="1" x14ac:dyDescent="0.2"/>
    <row r="10971" s="119" customFormat="1" x14ac:dyDescent="0.2"/>
    <row r="10972" s="119" customFormat="1" x14ac:dyDescent="0.2"/>
    <row r="10973" s="119" customFormat="1" x14ac:dyDescent="0.2"/>
    <row r="10974" s="119" customFormat="1" x14ac:dyDescent="0.2"/>
    <row r="10975" s="119" customFormat="1" x14ac:dyDescent="0.2"/>
    <row r="10976" s="119" customFormat="1" x14ac:dyDescent="0.2"/>
    <row r="10977" s="119" customFormat="1" x14ac:dyDescent="0.2"/>
    <row r="10978" s="119" customFormat="1" x14ac:dyDescent="0.2"/>
    <row r="10979" s="119" customFormat="1" x14ac:dyDescent="0.2"/>
    <row r="10980" s="119" customFormat="1" x14ac:dyDescent="0.2"/>
    <row r="10981" s="119" customFormat="1" x14ac:dyDescent="0.2"/>
    <row r="10982" s="119" customFormat="1" x14ac:dyDescent="0.2"/>
    <row r="10983" s="119" customFormat="1" x14ac:dyDescent="0.2"/>
    <row r="10984" s="119" customFormat="1" x14ac:dyDescent="0.2"/>
    <row r="10985" s="119" customFormat="1" x14ac:dyDescent="0.2"/>
    <row r="10986" s="119" customFormat="1" x14ac:dyDescent="0.2"/>
    <row r="10987" s="119" customFormat="1" x14ac:dyDescent="0.2"/>
    <row r="10988" s="119" customFormat="1" x14ac:dyDescent="0.2"/>
    <row r="10989" s="119" customFormat="1" x14ac:dyDescent="0.2"/>
    <row r="10990" s="119" customFormat="1" x14ac:dyDescent="0.2"/>
    <row r="10991" s="119" customFormat="1" x14ac:dyDescent="0.2"/>
    <row r="10992" s="119" customFormat="1" x14ac:dyDescent="0.2"/>
    <row r="10993" s="119" customFormat="1" x14ac:dyDescent="0.2"/>
    <row r="10994" s="119" customFormat="1" x14ac:dyDescent="0.2"/>
    <row r="10995" s="119" customFormat="1" x14ac:dyDescent="0.2"/>
    <row r="10996" s="119" customFormat="1" x14ac:dyDescent="0.2"/>
    <row r="10997" s="119" customFormat="1" x14ac:dyDescent="0.2"/>
    <row r="10998" s="119" customFormat="1" x14ac:dyDescent="0.2"/>
    <row r="10999" s="119" customFormat="1" x14ac:dyDescent="0.2"/>
    <row r="11000" s="119" customFormat="1" x14ac:dyDescent="0.2"/>
    <row r="11001" s="119" customFormat="1" x14ac:dyDescent="0.2"/>
    <row r="11002" s="119" customFormat="1" x14ac:dyDescent="0.2"/>
    <row r="11003" s="119" customFormat="1" x14ac:dyDescent="0.2"/>
    <row r="11004" s="119" customFormat="1" x14ac:dyDescent="0.2"/>
    <row r="11005" s="119" customFormat="1" x14ac:dyDescent="0.2"/>
    <row r="11006" s="119" customFormat="1" x14ac:dyDescent="0.2"/>
    <row r="11007" s="119" customFormat="1" x14ac:dyDescent="0.2"/>
    <row r="11008" s="119" customFormat="1" x14ac:dyDescent="0.2"/>
    <row r="11009" s="119" customFormat="1" x14ac:dyDescent="0.2"/>
    <row r="11010" s="119" customFormat="1" x14ac:dyDescent="0.2"/>
    <row r="11011" s="119" customFormat="1" x14ac:dyDescent="0.2"/>
    <row r="11012" s="119" customFormat="1" x14ac:dyDescent="0.2"/>
    <row r="11013" s="119" customFormat="1" x14ac:dyDescent="0.2"/>
    <row r="11014" s="119" customFormat="1" x14ac:dyDescent="0.2"/>
    <row r="11015" s="119" customFormat="1" x14ac:dyDescent="0.2"/>
    <row r="11016" s="119" customFormat="1" x14ac:dyDescent="0.2"/>
    <row r="11017" s="119" customFormat="1" x14ac:dyDescent="0.2"/>
    <row r="11018" s="119" customFormat="1" x14ac:dyDescent="0.2"/>
    <row r="11019" s="119" customFormat="1" x14ac:dyDescent="0.2"/>
    <row r="11020" s="119" customFormat="1" x14ac:dyDescent="0.2"/>
    <row r="11021" s="119" customFormat="1" x14ac:dyDescent="0.2"/>
    <row r="11022" s="119" customFormat="1" x14ac:dyDescent="0.2"/>
    <row r="11023" s="119" customFormat="1" x14ac:dyDescent="0.2"/>
    <row r="11024" s="119" customFormat="1" x14ac:dyDescent="0.2"/>
    <row r="11025" s="119" customFormat="1" x14ac:dyDescent="0.2"/>
    <row r="11026" s="119" customFormat="1" x14ac:dyDescent="0.2"/>
    <row r="11027" s="119" customFormat="1" x14ac:dyDescent="0.2"/>
    <row r="11028" s="119" customFormat="1" x14ac:dyDescent="0.2"/>
    <row r="11029" s="119" customFormat="1" x14ac:dyDescent="0.2"/>
    <row r="11030" s="119" customFormat="1" x14ac:dyDescent="0.2"/>
    <row r="11031" s="119" customFormat="1" x14ac:dyDescent="0.2"/>
    <row r="11032" s="119" customFormat="1" x14ac:dyDescent="0.2"/>
    <row r="11033" s="119" customFormat="1" x14ac:dyDescent="0.2"/>
    <row r="11034" s="119" customFormat="1" x14ac:dyDescent="0.2"/>
    <row r="11035" s="119" customFormat="1" x14ac:dyDescent="0.2"/>
    <row r="11036" s="119" customFormat="1" x14ac:dyDescent="0.2"/>
    <row r="11037" s="119" customFormat="1" x14ac:dyDescent="0.2"/>
    <row r="11038" s="119" customFormat="1" x14ac:dyDescent="0.2"/>
    <row r="11039" s="119" customFormat="1" x14ac:dyDescent="0.2"/>
    <row r="11040" s="119" customFormat="1" x14ac:dyDescent="0.2"/>
    <row r="11041" s="119" customFormat="1" x14ac:dyDescent="0.2"/>
    <row r="11042" s="119" customFormat="1" x14ac:dyDescent="0.2"/>
    <row r="11043" s="119" customFormat="1" x14ac:dyDescent="0.2"/>
    <row r="11044" s="119" customFormat="1" x14ac:dyDescent="0.2"/>
    <row r="11045" s="119" customFormat="1" x14ac:dyDescent="0.2"/>
    <row r="11046" s="119" customFormat="1" x14ac:dyDescent="0.2"/>
    <row r="11047" s="119" customFormat="1" x14ac:dyDescent="0.2"/>
    <row r="11048" s="119" customFormat="1" x14ac:dyDescent="0.2"/>
    <row r="11049" s="119" customFormat="1" x14ac:dyDescent="0.2"/>
    <row r="11050" s="119" customFormat="1" x14ac:dyDescent="0.2"/>
    <row r="11051" s="119" customFormat="1" x14ac:dyDescent="0.2"/>
    <row r="11052" s="119" customFormat="1" x14ac:dyDescent="0.2"/>
    <row r="11053" s="119" customFormat="1" x14ac:dyDescent="0.2"/>
    <row r="11054" s="119" customFormat="1" x14ac:dyDescent="0.2"/>
    <row r="11055" s="119" customFormat="1" x14ac:dyDescent="0.2"/>
    <row r="11056" s="119" customFormat="1" x14ac:dyDescent="0.2"/>
    <row r="11057" s="119" customFormat="1" x14ac:dyDescent="0.2"/>
    <row r="11058" s="119" customFormat="1" x14ac:dyDescent="0.2"/>
    <row r="11059" s="119" customFormat="1" x14ac:dyDescent="0.2"/>
    <row r="11060" s="119" customFormat="1" x14ac:dyDescent="0.2"/>
    <row r="11061" s="119" customFormat="1" x14ac:dyDescent="0.2"/>
    <row r="11062" s="119" customFormat="1" x14ac:dyDescent="0.2"/>
    <row r="11063" s="119" customFormat="1" x14ac:dyDescent="0.2"/>
    <row r="11064" s="119" customFormat="1" x14ac:dyDescent="0.2"/>
    <row r="11065" s="119" customFormat="1" x14ac:dyDescent="0.2"/>
    <row r="11066" s="119" customFormat="1" x14ac:dyDescent="0.2"/>
    <row r="11067" s="119" customFormat="1" x14ac:dyDescent="0.2"/>
    <row r="11068" s="119" customFormat="1" x14ac:dyDescent="0.2"/>
    <row r="11069" s="119" customFormat="1" x14ac:dyDescent="0.2"/>
    <row r="11070" s="119" customFormat="1" x14ac:dyDescent="0.2"/>
    <row r="11071" s="119" customFormat="1" x14ac:dyDescent="0.2"/>
    <row r="11072" s="119" customFormat="1" x14ac:dyDescent="0.2"/>
    <row r="11073" s="119" customFormat="1" x14ac:dyDescent="0.2"/>
    <row r="11074" s="119" customFormat="1" x14ac:dyDescent="0.2"/>
    <row r="11075" s="119" customFormat="1" x14ac:dyDescent="0.2"/>
    <row r="11076" s="119" customFormat="1" x14ac:dyDescent="0.2"/>
    <row r="11077" s="119" customFormat="1" x14ac:dyDescent="0.2"/>
    <row r="11078" s="119" customFormat="1" x14ac:dyDescent="0.2"/>
    <row r="11079" s="119" customFormat="1" x14ac:dyDescent="0.2"/>
    <row r="11080" s="119" customFormat="1" x14ac:dyDescent="0.2"/>
    <row r="11081" s="119" customFormat="1" x14ac:dyDescent="0.2"/>
    <row r="11082" s="119" customFormat="1" x14ac:dyDescent="0.2"/>
    <row r="11083" s="119" customFormat="1" x14ac:dyDescent="0.2"/>
    <row r="11084" s="119" customFormat="1" x14ac:dyDescent="0.2"/>
    <row r="11085" s="119" customFormat="1" x14ac:dyDescent="0.2"/>
    <row r="11086" s="119" customFormat="1" x14ac:dyDescent="0.2"/>
    <row r="11087" s="119" customFormat="1" x14ac:dyDescent="0.2"/>
    <row r="11088" s="119" customFormat="1" x14ac:dyDescent="0.2"/>
    <row r="11089" s="119" customFormat="1" x14ac:dyDescent="0.2"/>
    <row r="11090" s="119" customFormat="1" x14ac:dyDescent="0.2"/>
    <row r="11091" s="119" customFormat="1" x14ac:dyDescent="0.2"/>
    <row r="11092" s="119" customFormat="1" x14ac:dyDescent="0.2"/>
    <row r="11093" s="119" customFormat="1" x14ac:dyDescent="0.2"/>
    <row r="11094" s="119" customFormat="1" x14ac:dyDescent="0.2"/>
    <row r="11095" s="119" customFormat="1" x14ac:dyDescent="0.2"/>
    <row r="11096" s="119" customFormat="1" x14ac:dyDescent="0.2"/>
    <row r="11097" s="119" customFormat="1" x14ac:dyDescent="0.2"/>
    <row r="11098" s="119" customFormat="1" x14ac:dyDescent="0.2"/>
    <row r="11099" s="119" customFormat="1" x14ac:dyDescent="0.2"/>
    <row r="11100" s="119" customFormat="1" x14ac:dyDescent="0.2"/>
    <row r="11101" s="119" customFormat="1" x14ac:dyDescent="0.2"/>
    <row r="11102" s="119" customFormat="1" x14ac:dyDescent="0.2"/>
    <row r="11103" s="119" customFormat="1" x14ac:dyDescent="0.2"/>
    <row r="11104" s="119" customFormat="1" x14ac:dyDescent="0.2"/>
    <row r="11105" s="119" customFormat="1" x14ac:dyDescent="0.2"/>
    <row r="11106" s="119" customFormat="1" x14ac:dyDescent="0.2"/>
    <row r="11107" s="119" customFormat="1" x14ac:dyDescent="0.2"/>
    <row r="11108" s="119" customFormat="1" x14ac:dyDescent="0.2"/>
    <row r="11109" s="119" customFormat="1" x14ac:dyDescent="0.2"/>
    <row r="11110" s="119" customFormat="1" x14ac:dyDescent="0.2"/>
    <row r="11111" s="119" customFormat="1" x14ac:dyDescent="0.2"/>
    <row r="11112" s="119" customFormat="1" x14ac:dyDescent="0.2"/>
    <row r="11113" s="119" customFormat="1" x14ac:dyDescent="0.2"/>
    <row r="11114" s="119" customFormat="1" x14ac:dyDescent="0.2"/>
    <row r="11115" s="119" customFormat="1" x14ac:dyDescent="0.2"/>
    <row r="11116" s="119" customFormat="1" x14ac:dyDescent="0.2"/>
    <row r="11117" s="119" customFormat="1" x14ac:dyDescent="0.2"/>
    <row r="11118" s="119" customFormat="1" x14ac:dyDescent="0.2"/>
    <row r="11119" s="119" customFormat="1" x14ac:dyDescent="0.2"/>
    <row r="11120" s="119" customFormat="1" x14ac:dyDescent="0.2"/>
    <row r="11121" s="119" customFormat="1" x14ac:dyDescent="0.2"/>
    <row r="11122" s="119" customFormat="1" x14ac:dyDescent="0.2"/>
    <row r="11123" s="119" customFormat="1" x14ac:dyDescent="0.2"/>
    <row r="11124" s="119" customFormat="1" x14ac:dyDescent="0.2"/>
    <row r="11125" s="119" customFormat="1" x14ac:dyDescent="0.2"/>
    <row r="11126" s="119" customFormat="1" x14ac:dyDescent="0.2"/>
    <row r="11127" s="119" customFormat="1" x14ac:dyDescent="0.2"/>
    <row r="11128" s="119" customFormat="1" x14ac:dyDescent="0.2"/>
    <row r="11129" s="119" customFormat="1" x14ac:dyDescent="0.2"/>
    <row r="11130" s="119" customFormat="1" x14ac:dyDescent="0.2"/>
    <row r="11131" s="119" customFormat="1" x14ac:dyDescent="0.2"/>
    <row r="11132" s="119" customFormat="1" x14ac:dyDescent="0.2"/>
    <row r="11133" s="119" customFormat="1" x14ac:dyDescent="0.2"/>
    <row r="11134" s="119" customFormat="1" x14ac:dyDescent="0.2"/>
    <row r="11135" s="119" customFormat="1" x14ac:dyDescent="0.2"/>
    <row r="11136" s="119" customFormat="1" x14ac:dyDescent="0.2"/>
    <row r="11137" s="119" customFormat="1" x14ac:dyDescent="0.2"/>
    <row r="11138" s="119" customFormat="1" x14ac:dyDescent="0.2"/>
    <row r="11139" s="119" customFormat="1" x14ac:dyDescent="0.2"/>
    <row r="11140" s="119" customFormat="1" x14ac:dyDescent="0.2"/>
    <row r="11141" s="119" customFormat="1" x14ac:dyDescent="0.2"/>
    <row r="11142" s="119" customFormat="1" x14ac:dyDescent="0.2"/>
    <row r="11143" s="119" customFormat="1" x14ac:dyDescent="0.2"/>
    <row r="11144" s="119" customFormat="1" x14ac:dyDescent="0.2"/>
    <row r="11145" s="119" customFormat="1" x14ac:dyDescent="0.2"/>
    <row r="11146" s="119" customFormat="1" x14ac:dyDescent="0.2"/>
    <row r="11147" s="119" customFormat="1" x14ac:dyDescent="0.2"/>
    <row r="11148" s="119" customFormat="1" x14ac:dyDescent="0.2"/>
    <row r="11149" s="119" customFormat="1" x14ac:dyDescent="0.2"/>
    <row r="11150" s="119" customFormat="1" x14ac:dyDescent="0.2"/>
    <row r="11151" s="119" customFormat="1" x14ac:dyDescent="0.2"/>
    <row r="11152" s="119" customFormat="1" x14ac:dyDescent="0.2"/>
    <row r="11153" s="119" customFormat="1" x14ac:dyDescent="0.2"/>
    <row r="11154" s="119" customFormat="1" x14ac:dyDescent="0.2"/>
    <row r="11155" s="119" customFormat="1" x14ac:dyDescent="0.2"/>
    <row r="11156" s="119" customFormat="1" x14ac:dyDescent="0.2"/>
    <row r="11157" s="119" customFormat="1" x14ac:dyDescent="0.2"/>
    <row r="11158" s="119" customFormat="1" x14ac:dyDescent="0.2"/>
    <row r="11159" s="119" customFormat="1" x14ac:dyDescent="0.2"/>
    <row r="11160" s="119" customFormat="1" x14ac:dyDescent="0.2"/>
    <row r="11161" s="119" customFormat="1" x14ac:dyDescent="0.2"/>
    <row r="11162" s="119" customFormat="1" x14ac:dyDescent="0.2"/>
    <row r="11163" s="119" customFormat="1" x14ac:dyDescent="0.2"/>
    <row r="11164" s="119" customFormat="1" x14ac:dyDescent="0.2"/>
    <row r="11165" s="119" customFormat="1" x14ac:dyDescent="0.2"/>
    <row r="11166" s="119" customFormat="1" x14ac:dyDescent="0.2"/>
    <row r="11167" s="119" customFormat="1" x14ac:dyDescent="0.2"/>
    <row r="11168" s="119" customFormat="1" x14ac:dyDescent="0.2"/>
    <row r="11169" s="119" customFormat="1" x14ac:dyDescent="0.2"/>
    <row r="11170" s="119" customFormat="1" x14ac:dyDescent="0.2"/>
    <row r="11171" s="119" customFormat="1" x14ac:dyDescent="0.2"/>
    <row r="11172" s="119" customFormat="1" x14ac:dyDescent="0.2"/>
    <row r="11173" s="119" customFormat="1" x14ac:dyDescent="0.2"/>
    <row r="11174" s="119" customFormat="1" x14ac:dyDescent="0.2"/>
    <row r="11175" s="119" customFormat="1" x14ac:dyDescent="0.2"/>
    <row r="11176" s="119" customFormat="1" x14ac:dyDescent="0.2"/>
    <row r="11177" s="119" customFormat="1" x14ac:dyDescent="0.2"/>
    <row r="11178" s="119" customFormat="1" x14ac:dyDescent="0.2"/>
    <row r="11179" s="119" customFormat="1" x14ac:dyDescent="0.2"/>
    <row r="11180" s="119" customFormat="1" x14ac:dyDescent="0.2"/>
    <row r="11181" s="119" customFormat="1" x14ac:dyDescent="0.2"/>
    <row r="11182" s="119" customFormat="1" x14ac:dyDescent="0.2"/>
    <row r="11183" s="119" customFormat="1" x14ac:dyDescent="0.2"/>
    <row r="11184" s="119" customFormat="1" x14ac:dyDescent="0.2"/>
    <row r="11185" s="119" customFormat="1" x14ac:dyDescent="0.2"/>
    <row r="11186" s="119" customFormat="1" x14ac:dyDescent="0.2"/>
    <row r="11187" s="119" customFormat="1" x14ac:dyDescent="0.2"/>
    <row r="11188" s="119" customFormat="1" x14ac:dyDescent="0.2"/>
    <row r="11189" s="119" customFormat="1" x14ac:dyDescent="0.2"/>
    <row r="11190" s="119" customFormat="1" x14ac:dyDescent="0.2"/>
    <row r="11191" s="119" customFormat="1" x14ac:dyDescent="0.2"/>
    <row r="11192" s="119" customFormat="1" x14ac:dyDescent="0.2"/>
    <row r="11193" s="119" customFormat="1" x14ac:dyDescent="0.2"/>
    <row r="11194" s="119" customFormat="1" x14ac:dyDescent="0.2"/>
    <row r="11195" s="119" customFormat="1" x14ac:dyDescent="0.2"/>
    <row r="11196" s="119" customFormat="1" x14ac:dyDescent="0.2"/>
    <row r="11197" s="119" customFormat="1" x14ac:dyDescent="0.2"/>
    <row r="11198" s="119" customFormat="1" x14ac:dyDescent="0.2"/>
    <row r="11199" s="119" customFormat="1" x14ac:dyDescent="0.2"/>
    <row r="11200" s="119" customFormat="1" x14ac:dyDescent="0.2"/>
    <row r="11201" s="119" customFormat="1" x14ac:dyDescent="0.2"/>
    <row r="11202" s="119" customFormat="1" x14ac:dyDescent="0.2"/>
    <row r="11203" s="119" customFormat="1" x14ac:dyDescent="0.2"/>
    <row r="11204" s="119" customFormat="1" x14ac:dyDescent="0.2"/>
    <row r="11205" s="119" customFormat="1" x14ac:dyDescent="0.2"/>
    <row r="11206" s="119" customFormat="1" x14ac:dyDescent="0.2"/>
    <row r="11207" s="119" customFormat="1" x14ac:dyDescent="0.2"/>
    <row r="11208" s="119" customFormat="1" x14ac:dyDescent="0.2"/>
    <row r="11209" s="119" customFormat="1" x14ac:dyDescent="0.2"/>
    <row r="11210" s="119" customFormat="1" x14ac:dyDescent="0.2"/>
    <row r="11211" s="119" customFormat="1" x14ac:dyDescent="0.2"/>
    <row r="11212" s="119" customFormat="1" x14ac:dyDescent="0.2"/>
    <row r="11213" s="119" customFormat="1" x14ac:dyDescent="0.2"/>
    <row r="11214" s="119" customFormat="1" x14ac:dyDescent="0.2"/>
    <row r="11215" s="119" customFormat="1" x14ac:dyDescent="0.2"/>
    <row r="11216" s="119" customFormat="1" x14ac:dyDescent="0.2"/>
    <row r="11217" s="119" customFormat="1" x14ac:dyDescent="0.2"/>
    <row r="11218" s="119" customFormat="1" x14ac:dyDescent="0.2"/>
    <row r="11219" s="119" customFormat="1" x14ac:dyDescent="0.2"/>
    <row r="11220" s="119" customFormat="1" x14ac:dyDescent="0.2"/>
    <row r="11221" s="119" customFormat="1" x14ac:dyDescent="0.2"/>
    <row r="11222" s="119" customFormat="1" x14ac:dyDescent="0.2"/>
    <row r="11223" s="119" customFormat="1" x14ac:dyDescent="0.2"/>
    <row r="11224" s="119" customFormat="1" x14ac:dyDescent="0.2"/>
    <row r="11225" s="119" customFormat="1" x14ac:dyDescent="0.2"/>
    <row r="11226" s="119" customFormat="1" x14ac:dyDescent="0.2"/>
    <row r="11227" s="119" customFormat="1" x14ac:dyDescent="0.2"/>
    <row r="11228" s="119" customFormat="1" x14ac:dyDescent="0.2"/>
    <row r="11229" s="119" customFormat="1" x14ac:dyDescent="0.2"/>
    <row r="11230" s="119" customFormat="1" x14ac:dyDescent="0.2"/>
    <row r="11231" s="119" customFormat="1" x14ac:dyDescent="0.2"/>
    <row r="11232" s="119" customFormat="1" x14ac:dyDescent="0.2"/>
    <row r="11233" s="119" customFormat="1" x14ac:dyDescent="0.2"/>
    <row r="11234" s="119" customFormat="1" x14ac:dyDescent="0.2"/>
    <row r="11235" s="119" customFormat="1" x14ac:dyDescent="0.2"/>
    <row r="11236" s="119" customFormat="1" x14ac:dyDescent="0.2"/>
    <row r="11237" s="119" customFormat="1" x14ac:dyDescent="0.2"/>
    <row r="11238" s="119" customFormat="1" x14ac:dyDescent="0.2"/>
    <row r="11239" s="119" customFormat="1" x14ac:dyDescent="0.2"/>
    <row r="11240" s="119" customFormat="1" x14ac:dyDescent="0.2"/>
    <row r="11241" s="119" customFormat="1" x14ac:dyDescent="0.2"/>
    <row r="11242" s="119" customFormat="1" x14ac:dyDescent="0.2"/>
    <row r="11243" s="119" customFormat="1" x14ac:dyDescent="0.2"/>
    <row r="11244" s="119" customFormat="1" x14ac:dyDescent="0.2"/>
    <row r="11245" s="119" customFormat="1" x14ac:dyDescent="0.2"/>
    <row r="11246" s="119" customFormat="1" x14ac:dyDescent="0.2"/>
    <row r="11247" s="119" customFormat="1" x14ac:dyDescent="0.2"/>
    <row r="11248" s="119" customFormat="1" x14ac:dyDescent="0.2"/>
    <row r="11249" s="119" customFormat="1" x14ac:dyDescent="0.2"/>
    <row r="11250" s="119" customFormat="1" x14ac:dyDescent="0.2"/>
    <row r="11251" s="119" customFormat="1" x14ac:dyDescent="0.2"/>
    <row r="11252" s="119" customFormat="1" x14ac:dyDescent="0.2"/>
    <row r="11253" s="119" customFormat="1" x14ac:dyDescent="0.2"/>
    <row r="11254" s="119" customFormat="1" x14ac:dyDescent="0.2"/>
    <row r="11255" s="119" customFormat="1" x14ac:dyDescent="0.2"/>
    <row r="11256" s="119" customFormat="1" x14ac:dyDescent="0.2"/>
    <row r="11257" s="119" customFormat="1" x14ac:dyDescent="0.2"/>
    <row r="11258" s="119" customFormat="1" x14ac:dyDescent="0.2"/>
    <row r="11259" s="119" customFormat="1" x14ac:dyDescent="0.2"/>
    <row r="11260" s="119" customFormat="1" x14ac:dyDescent="0.2"/>
    <row r="11261" s="119" customFormat="1" x14ac:dyDescent="0.2"/>
    <row r="11262" s="119" customFormat="1" x14ac:dyDescent="0.2"/>
    <row r="11263" s="119" customFormat="1" x14ac:dyDescent="0.2"/>
    <row r="11264" s="119" customFormat="1" x14ac:dyDescent="0.2"/>
    <row r="11265" s="119" customFormat="1" x14ac:dyDescent="0.2"/>
    <row r="11266" s="119" customFormat="1" x14ac:dyDescent="0.2"/>
    <row r="11267" s="119" customFormat="1" x14ac:dyDescent="0.2"/>
    <row r="11268" s="119" customFormat="1" x14ac:dyDescent="0.2"/>
    <row r="11269" s="119" customFormat="1" x14ac:dyDescent="0.2"/>
    <row r="11270" s="119" customFormat="1" x14ac:dyDescent="0.2"/>
    <row r="11271" s="119" customFormat="1" x14ac:dyDescent="0.2"/>
    <row r="11272" s="119" customFormat="1" x14ac:dyDescent="0.2"/>
    <row r="11273" s="119" customFormat="1" x14ac:dyDescent="0.2"/>
    <row r="11274" s="119" customFormat="1" x14ac:dyDescent="0.2"/>
    <row r="11275" s="119" customFormat="1" x14ac:dyDescent="0.2"/>
    <row r="11276" s="119" customFormat="1" x14ac:dyDescent="0.2"/>
    <row r="11277" s="119" customFormat="1" x14ac:dyDescent="0.2"/>
    <row r="11278" s="119" customFormat="1" x14ac:dyDescent="0.2"/>
    <row r="11279" s="119" customFormat="1" x14ac:dyDescent="0.2"/>
    <row r="11280" s="119" customFormat="1" x14ac:dyDescent="0.2"/>
    <row r="11281" s="119" customFormat="1" x14ac:dyDescent="0.2"/>
    <row r="11282" s="119" customFormat="1" x14ac:dyDescent="0.2"/>
    <row r="11283" s="119" customFormat="1" x14ac:dyDescent="0.2"/>
    <row r="11284" s="119" customFormat="1" x14ac:dyDescent="0.2"/>
    <row r="11285" s="119" customFormat="1" x14ac:dyDescent="0.2"/>
    <row r="11286" s="119" customFormat="1" x14ac:dyDescent="0.2"/>
    <row r="11287" s="119" customFormat="1" x14ac:dyDescent="0.2"/>
    <row r="11288" s="119" customFormat="1" x14ac:dyDescent="0.2"/>
    <row r="11289" s="119" customFormat="1" x14ac:dyDescent="0.2"/>
    <row r="11290" s="119" customFormat="1" x14ac:dyDescent="0.2"/>
    <row r="11291" s="119" customFormat="1" x14ac:dyDescent="0.2"/>
    <row r="11292" s="119" customFormat="1" x14ac:dyDescent="0.2"/>
    <row r="11293" s="119" customFormat="1" x14ac:dyDescent="0.2"/>
    <row r="11294" s="119" customFormat="1" x14ac:dyDescent="0.2"/>
    <row r="11295" s="119" customFormat="1" x14ac:dyDescent="0.2"/>
    <row r="11296" s="119" customFormat="1" x14ac:dyDescent="0.2"/>
    <row r="11297" s="119" customFormat="1" x14ac:dyDescent="0.2"/>
    <row r="11298" s="119" customFormat="1" x14ac:dyDescent="0.2"/>
    <row r="11299" s="119" customFormat="1" x14ac:dyDescent="0.2"/>
    <row r="11300" s="119" customFormat="1" x14ac:dyDescent="0.2"/>
    <row r="11301" s="119" customFormat="1" x14ac:dyDescent="0.2"/>
    <row r="11302" s="119" customFormat="1" x14ac:dyDescent="0.2"/>
    <row r="11303" s="119" customFormat="1" x14ac:dyDescent="0.2"/>
    <row r="11304" s="119" customFormat="1" x14ac:dyDescent="0.2"/>
    <row r="11305" s="119" customFormat="1" x14ac:dyDescent="0.2"/>
    <row r="11306" s="119" customFormat="1" x14ac:dyDescent="0.2"/>
    <row r="11307" s="119" customFormat="1" x14ac:dyDescent="0.2"/>
    <row r="11308" s="119" customFormat="1" x14ac:dyDescent="0.2"/>
    <row r="11309" s="119" customFormat="1" x14ac:dyDescent="0.2"/>
    <row r="11310" s="119" customFormat="1" x14ac:dyDescent="0.2"/>
    <row r="11311" s="119" customFormat="1" x14ac:dyDescent="0.2"/>
    <row r="11312" s="119" customFormat="1" x14ac:dyDescent="0.2"/>
    <row r="11313" s="119" customFormat="1" x14ac:dyDescent="0.2"/>
    <row r="11314" s="119" customFormat="1" x14ac:dyDescent="0.2"/>
    <row r="11315" s="119" customFormat="1" x14ac:dyDescent="0.2"/>
    <row r="11316" s="119" customFormat="1" x14ac:dyDescent="0.2"/>
    <row r="11317" s="119" customFormat="1" x14ac:dyDescent="0.2"/>
    <row r="11318" s="119" customFormat="1" x14ac:dyDescent="0.2"/>
    <row r="11319" s="119" customFormat="1" x14ac:dyDescent="0.2"/>
    <row r="11320" s="119" customFormat="1" x14ac:dyDescent="0.2"/>
    <row r="11321" s="119" customFormat="1" x14ac:dyDescent="0.2"/>
    <row r="11322" s="119" customFormat="1" x14ac:dyDescent="0.2"/>
    <row r="11323" s="119" customFormat="1" x14ac:dyDescent="0.2"/>
    <row r="11324" s="119" customFormat="1" x14ac:dyDescent="0.2"/>
    <row r="11325" s="119" customFormat="1" x14ac:dyDescent="0.2"/>
    <row r="11326" s="119" customFormat="1" x14ac:dyDescent="0.2"/>
    <row r="11327" s="119" customFormat="1" x14ac:dyDescent="0.2"/>
    <row r="11328" s="119" customFormat="1" x14ac:dyDescent="0.2"/>
    <row r="11329" s="119" customFormat="1" x14ac:dyDescent="0.2"/>
    <row r="11330" s="119" customFormat="1" x14ac:dyDescent="0.2"/>
    <row r="11331" s="119" customFormat="1" x14ac:dyDescent="0.2"/>
    <row r="11332" s="119" customFormat="1" x14ac:dyDescent="0.2"/>
    <row r="11333" s="119" customFormat="1" x14ac:dyDescent="0.2"/>
    <row r="11334" s="119" customFormat="1" x14ac:dyDescent="0.2"/>
    <row r="11335" s="119" customFormat="1" x14ac:dyDescent="0.2"/>
    <row r="11336" s="119" customFormat="1" x14ac:dyDescent="0.2"/>
    <row r="11337" s="119" customFormat="1" x14ac:dyDescent="0.2"/>
    <row r="11338" s="119" customFormat="1" x14ac:dyDescent="0.2"/>
    <row r="11339" s="119" customFormat="1" x14ac:dyDescent="0.2"/>
    <row r="11340" s="119" customFormat="1" x14ac:dyDescent="0.2"/>
    <row r="11341" s="119" customFormat="1" x14ac:dyDescent="0.2"/>
    <row r="11342" s="119" customFormat="1" x14ac:dyDescent="0.2"/>
    <row r="11343" s="119" customFormat="1" x14ac:dyDescent="0.2"/>
    <row r="11344" s="119" customFormat="1" x14ac:dyDescent="0.2"/>
    <row r="11345" s="119" customFormat="1" x14ac:dyDescent="0.2"/>
    <row r="11346" s="119" customFormat="1" x14ac:dyDescent="0.2"/>
    <row r="11347" s="119" customFormat="1" x14ac:dyDescent="0.2"/>
    <row r="11348" s="119" customFormat="1" x14ac:dyDescent="0.2"/>
    <row r="11349" s="119" customFormat="1" x14ac:dyDescent="0.2"/>
    <row r="11350" s="119" customFormat="1" x14ac:dyDescent="0.2"/>
    <row r="11351" s="119" customFormat="1" x14ac:dyDescent="0.2"/>
    <row r="11352" s="119" customFormat="1" x14ac:dyDescent="0.2"/>
    <row r="11353" s="119" customFormat="1" x14ac:dyDescent="0.2"/>
    <row r="11354" s="119" customFormat="1" x14ac:dyDescent="0.2"/>
    <row r="11355" s="119" customFormat="1" x14ac:dyDescent="0.2"/>
    <row r="11356" s="119" customFormat="1" x14ac:dyDescent="0.2"/>
    <row r="11357" s="119" customFormat="1" x14ac:dyDescent="0.2"/>
    <row r="11358" s="119" customFormat="1" x14ac:dyDescent="0.2"/>
    <row r="11359" s="119" customFormat="1" x14ac:dyDescent="0.2"/>
    <row r="11360" s="119" customFormat="1" x14ac:dyDescent="0.2"/>
    <row r="11361" s="119" customFormat="1" x14ac:dyDescent="0.2"/>
    <row r="11362" s="119" customFormat="1" x14ac:dyDescent="0.2"/>
    <row r="11363" s="119" customFormat="1" x14ac:dyDescent="0.2"/>
    <row r="11364" s="119" customFormat="1" x14ac:dyDescent="0.2"/>
    <row r="11365" s="119" customFormat="1" x14ac:dyDescent="0.2"/>
    <row r="11366" s="119" customFormat="1" x14ac:dyDescent="0.2"/>
    <row r="11367" s="119" customFormat="1" x14ac:dyDescent="0.2"/>
    <row r="11368" s="119" customFormat="1" x14ac:dyDescent="0.2"/>
    <row r="11369" s="119" customFormat="1" x14ac:dyDescent="0.2"/>
    <row r="11370" s="119" customFormat="1" x14ac:dyDescent="0.2"/>
    <row r="11371" s="119" customFormat="1" x14ac:dyDescent="0.2"/>
    <row r="11372" s="119" customFormat="1" x14ac:dyDescent="0.2"/>
    <row r="11373" s="119" customFormat="1" x14ac:dyDescent="0.2"/>
    <row r="11374" s="119" customFormat="1" x14ac:dyDescent="0.2"/>
    <row r="11375" s="119" customFormat="1" x14ac:dyDescent="0.2"/>
    <row r="11376" s="119" customFormat="1" x14ac:dyDescent="0.2"/>
    <row r="11377" s="119" customFormat="1" x14ac:dyDescent="0.2"/>
    <row r="11378" s="119" customFormat="1" x14ac:dyDescent="0.2"/>
    <row r="11379" s="119" customFormat="1" x14ac:dyDescent="0.2"/>
    <row r="11380" s="119" customFormat="1" x14ac:dyDescent="0.2"/>
    <row r="11381" s="119" customFormat="1" x14ac:dyDescent="0.2"/>
    <row r="11382" s="119" customFormat="1" x14ac:dyDescent="0.2"/>
    <row r="11383" s="119" customFormat="1" x14ac:dyDescent="0.2"/>
    <row r="11384" s="119" customFormat="1" x14ac:dyDescent="0.2"/>
    <row r="11385" s="119" customFormat="1" x14ac:dyDescent="0.2"/>
    <row r="11386" s="119" customFormat="1" x14ac:dyDescent="0.2"/>
    <row r="11387" s="119" customFormat="1" x14ac:dyDescent="0.2"/>
    <row r="11388" s="119" customFormat="1" x14ac:dyDescent="0.2"/>
    <row r="11389" s="119" customFormat="1" x14ac:dyDescent="0.2"/>
    <row r="11390" s="119" customFormat="1" x14ac:dyDescent="0.2"/>
    <row r="11391" s="119" customFormat="1" x14ac:dyDescent="0.2"/>
    <row r="11392" s="119" customFormat="1" x14ac:dyDescent="0.2"/>
    <row r="11393" s="119" customFormat="1" x14ac:dyDescent="0.2"/>
    <row r="11394" s="119" customFormat="1" x14ac:dyDescent="0.2"/>
    <row r="11395" s="119" customFormat="1" x14ac:dyDescent="0.2"/>
    <row r="11396" s="119" customFormat="1" x14ac:dyDescent="0.2"/>
    <row r="11397" s="119" customFormat="1" x14ac:dyDescent="0.2"/>
    <row r="11398" s="119" customFormat="1" x14ac:dyDescent="0.2"/>
    <row r="11399" s="119" customFormat="1" x14ac:dyDescent="0.2"/>
    <row r="11400" s="119" customFormat="1" x14ac:dyDescent="0.2"/>
    <row r="11401" s="119" customFormat="1" x14ac:dyDescent="0.2"/>
    <row r="11402" s="119" customFormat="1" x14ac:dyDescent="0.2"/>
    <row r="11403" s="119" customFormat="1" x14ac:dyDescent="0.2"/>
    <row r="11404" s="119" customFormat="1" x14ac:dyDescent="0.2"/>
    <row r="11405" s="119" customFormat="1" x14ac:dyDescent="0.2"/>
    <row r="11406" s="119" customFormat="1" x14ac:dyDescent="0.2"/>
    <row r="11407" s="119" customFormat="1" x14ac:dyDescent="0.2"/>
    <row r="11408" s="119" customFormat="1" x14ac:dyDescent="0.2"/>
    <row r="11409" s="119" customFormat="1" x14ac:dyDescent="0.2"/>
    <row r="11410" s="119" customFormat="1" x14ac:dyDescent="0.2"/>
    <row r="11411" s="119" customFormat="1" x14ac:dyDescent="0.2"/>
    <row r="11412" s="119" customFormat="1" x14ac:dyDescent="0.2"/>
    <row r="11413" s="119" customFormat="1" x14ac:dyDescent="0.2"/>
    <row r="11414" s="119" customFormat="1" x14ac:dyDescent="0.2"/>
    <row r="11415" s="119" customFormat="1" x14ac:dyDescent="0.2"/>
    <row r="11416" s="119" customFormat="1" x14ac:dyDescent="0.2"/>
    <row r="11417" s="119" customFormat="1" x14ac:dyDescent="0.2"/>
    <row r="11418" s="119" customFormat="1" x14ac:dyDescent="0.2"/>
    <row r="11419" s="119" customFormat="1" x14ac:dyDescent="0.2"/>
    <row r="11420" s="119" customFormat="1" x14ac:dyDescent="0.2"/>
    <row r="11421" s="119" customFormat="1" x14ac:dyDescent="0.2"/>
    <row r="11422" s="119" customFormat="1" x14ac:dyDescent="0.2"/>
    <row r="11423" s="119" customFormat="1" x14ac:dyDescent="0.2"/>
    <row r="11424" s="119" customFormat="1" x14ac:dyDescent="0.2"/>
    <row r="11425" s="119" customFormat="1" x14ac:dyDescent="0.2"/>
    <row r="11426" s="119" customFormat="1" x14ac:dyDescent="0.2"/>
    <row r="11427" s="119" customFormat="1" x14ac:dyDescent="0.2"/>
    <row r="11428" s="119" customFormat="1" x14ac:dyDescent="0.2"/>
    <row r="11429" s="119" customFormat="1" x14ac:dyDescent="0.2"/>
    <row r="11430" s="119" customFormat="1" x14ac:dyDescent="0.2"/>
    <row r="11431" s="119" customFormat="1" x14ac:dyDescent="0.2"/>
    <row r="11432" s="119" customFormat="1" x14ac:dyDescent="0.2"/>
    <row r="11433" s="119" customFormat="1" x14ac:dyDescent="0.2"/>
    <row r="11434" s="119" customFormat="1" x14ac:dyDescent="0.2"/>
    <row r="11435" s="119" customFormat="1" x14ac:dyDescent="0.2"/>
    <row r="11436" s="119" customFormat="1" x14ac:dyDescent="0.2"/>
    <row r="11437" s="119" customFormat="1" x14ac:dyDescent="0.2"/>
    <row r="11438" s="119" customFormat="1" x14ac:dyDescent="0.2"/>
    <row r="11439" s="119" customFormat="1" x14ac:dyDescent="0.2"/>
    <row r="11440" s="119" customFormat="1" x14ac:dyDescent="0.2"/>
    <row r="11441" s="119" customFormat="1" x14ac:dyDescent="0.2"/>
    <row r="11442" s="119" customFormat="1" x14ac:dyDescent="0.2"/>
    <row r="11443" s="119" customFormat="1" x14ac:dyDescent="0.2"/>
    <row r="11444" s="119" customFormat="1" x14ac:dyDescent="0.2"/>
    <row r="11445" s="119" customFormat="1" x14ac:dyDescent="0.2"/>
    <row r="11446" s="119" customFormat="1" x14ac:dyDescent="0.2"/>
    <row r="11447" s="119" customFormat="1" x14ac:dyDescent="0.2"/>
    <row r="11448" s="119" customFormat="1" x14ac:dyDescent="0.2"/>
    <row r="11449" s="119" customFormat="1" x14ac:dyDescent="0.2"/>
    <row r="11450" s="119" customFormat="1" x14ac:dyDescent="0.2"/>
    <row r="11451" s="119" customFormat="1" x14ac:dyDescent="0.2"/>
    <row r="11452" s="119" customFormat="1" x14ac:dyDescent="0.2"/>
    <row r="11453" s="119" customFormat="1" x14ac:dyDescent="0.2"/>
    <row r="11454" s="119" customFormat="1" x14ac:dyDescent="0.2"/>
    <row r="11455" s="119" customFormat="1" x14ac:dyDescent="0.2"/>
    <row r="11456" s="119" customFormat="1" x14ac:dyDescent="0.2"/>
    <row r="11457" s="119" customFormat="1" x14ac:dyDescent="0.2"/>
    <row r="11458" s="119" customFormat="1" x14ac:dyDescent="0.2"/>
    <row r="11459" s="119" customFormat="1" x14ac:dyDescent="0.2"/>
    <row r="11460" s="119" customFormat="1" x14ac:dyDescent="0.2"/>
    <row r="11461" s="119" customFormat="1" x14ac:dyDescent="0.2"/>
    <row r="11462" s="119" customFormat="1" x14ac:dyDescent="0.2"/>
    <row r="11463" s="119" customFormat="1" x14ac:dyDescent="0.2"/>
    <row r="11464" s="119" customFormat="1" x14ac:dyDescent="0.2"/>
    <row r="11465" s="119" customFormat="1" x14ac:dyDescent="0.2"/>
    <row r="11466" s="119" customFormat="1" x14ac:dyDescent="0.2"/>
    <row r="11467" s="119" customFormat="1" x14ac:dyDescent="0.2"/>
    <row r="11468" s="119" customFormat="1" x14ac:dyDescent="0.2"/>
    <row r="11469" s="119" customFormat="1" x14ac:dyDescent="0.2"/>
    <row r="11470" s="119" customFormat="1" x14ac:dyDescent="0.2"/>
    <row r="11471" s="119" customFormat="1" x14ac:dyDescent="0.2"/>
    <row r="11472" s="119" customFormat="1" x14ac:dyDescent="0.2"/>
    <row r="11473" s="119" customFormat="1" x14ac:dyDescent="0.2"/>
    <row r="11474" s="119" customFormat="1" x14ac:dyDescent="0.2"/>
    <row r="11475" s="119" customFormat="1" x14ac:dyDescent="0.2"/>
    <row r="11476" s="119" customFormat="1" x14ac:dyDescent="0.2"/>
    <row r="11477" s="119" customFormat="1" x14ac:dyDescent="0.2"/>
    <row r="11478" s="119" customFormat="1" x14ac:dyDescent="0.2"/>
    <row r="11479" s="119" customFormat="1" x14ac:dyDescent="0.2"/>
    <row r="11480" s="119" customFormat="1" x14ac:dyDescent="0.2"/>
    <row r="11481" s="119" customFormat="1" x14ac:dyDescent="0.2"/>
    <row r="11482" s="119" customFormat="1" x14ac:dyDescent="0.2"/>
    <row r="11483" s="119" customFormat="1" x14ac:dyDescent="0.2"/>
    <row r="11484" s="119" customFormat="1" x14ac:dyDescent="0.2"/>
    <row r="11485" s="119" customFormat="1" x14ac:dyDescent="0.2"/>
    <row r="11486" s="119" customFormat="1" x14ac:dyDescent="0.2"/>
    <row r="11487" s="119" customFormat="1" x14ac:dyDescent="0.2"/>
    <row r="11488" s="119" customFormat="1" x14ac:dyDescent="0.2"/>
    <row r="11489" s="119" customFormat="1" x14ac:dyDescent="0.2"/>
    <row r="11490" s="119" customFormat="1" x14ac:dyDescent="0.2"/>
    <row r="11491" s="119" customFormat="1" x14ac:dyDescent="0.2"/>
    <row r="11492" s="119" customFormat="1" x14ac:dyDescent="0.2"/>
    <row r="11493" s="119" customFormat="1" x14ac:dyDescent="0.2"/>
    <row r="11494" s="119" customFormat="1" x14ac:dyDescent="0.2"/>
    <row r="11495" s="119" customFormat="1" x14ac:dyDescent="0.2"/>
    <row r="11496" s="119" customFormat="1" x14ac:dyDescent="0.2"/>
    <row r="11497" s="119" customFormat="1" x14ac:dyDescent="0.2"/>
    <row r="11498" s="119" customFormat="1" x14ac:dyDescent="0.2"/>
    <row r="11499" s="119" customFormat="1" x14ac:dyDescent="0.2"/>
    <row r="11500" s="119" customFormat="1" x14ac:dyDescent="0.2"/>
    <row r="11501" s="119" customFormat="1" x14ac:dyDescent="0.2"/>
    <row r="11502" s="119" customFormat="1" x14ac:dyDescent="0.2"/>
    <row r="11503" s="119" customFormat="1" x14ac:dyDescent="0.2"/>
    <row r="11504" s="119" customFormat="1" x14ac:dyDescent="0.2"/>
    <row r="11505" s="119" customFormat="1" x14ac:dyDescent="0.2"/>
    <row r="11506" s="119" customFormat="1" x14ac:dyDescent="0.2"/>
    <row r="11507" s="119" customFormat="1" x14ac:dyDescent="0.2"/>
    <row r="11508" s="119" customFormat="1" x14ac:dyDescent="0.2"/>
    <row r="11509" s="119" customFormat="1" x14ac:dyDescent="0.2"/>
    <row r="11510" s="119" customFormat="1" x14ac:dyDescent="0.2"/>
    <row r="11511" s="119" customFormat="1" x14ac:dyDescent="0.2"/>
    <row r="11512" s="119" customFormat="1" x14ac:dyDescent="0.2"/>
    <row r="11513" s="119" customFormat="1" x14ac:dyDescent="0.2"/>
    <row r="11514" s="119" customFormat="1" x14ac:dyDescent="0.2"/>
    <row r="11515" s="119" customFormat="1" x14ac:dyDescent="0.2"/>
    <row r="11516" s="119" customFormat="1" x14ac:dyDescent="0.2"/>
    <row r="11517" s="119" customFormat="1" x14ac:dyDescent="0.2"/>
    <row r="11518" s="119" customFormat="1" x14ac:dyDescent="0.2"/>
    <row r="11519" s="119" customFormat="1" x14ac:dyDescent="0.2"/>
    <row r="11520" s="119" customFormat="1" x14ac:dyDescent="0.2"/>
    <row r="11521" s="119" customFormat="1" x14ac:dyDescent="0.2"/>
    <row r="11522" s="119" customFormat="1" x14ac:dyDescent="0.2"/>
    <row r="11523" s="119" customFormat="1" x14ac:dyDescent="0.2"/>
    <row r="11524" s="119" customFormat="1" x14ac:dyDescent="0.2"/>
    <row r="11525" s="119" customFormat="1" x14ac:dyDescent="0.2"/>
    <row r="11526" s="119" customFormat="1" x14ac:dyDescent="0.2"/>
    <row r="11527" s="119" customFormat="1" x14ac:dyDescent="0.2"/>
    <row r="11528" s="119" customFormat="1" x14ac:dyDescent="0.2"/>
    <row r="11529" s="119" customFormat="1" x14ac:dyDescent="0.2"/>
    <row r="11530" s="119" customFormat="1" x14ac:dyDescent="0.2"/>
    <row r="11531" s="119" customFormat="1" x14ac:dyDescent="0.2"/>
    <row r="11532" s="119" customFormat="1" x14ac:dyDescent="0.2"/>
    <row r="11533" s="119" customFormat="1" x14ac:dyDescent="0.2"/>
    <row r="11534" s="119" customFormat="1" x14ac:dyDescent="0.2"/>
    <row r="11535" s="119" customFormat="1" x14ac:dyDescent="0.2"/>
    <row r="11536" s="119" customFormat="1" x14ac:dyDescent="0.2"/>
    <row r="11537" s="119" customFormat="1" x14ac:dyDescent="0.2"/>
    <row r="11538" s="119" customFormat="1" x14ac:dyDescent="0.2"/>
    <row r="11539" s="119" customFormat="1" x14ac:dyDescent="0.2"/>
    <row r="11540" s="119" customFormat="1" x14ac:dyDescent="0.2"/>
    <row r="11541" s="119" customFormat="1" x14ac:dyDescent="0.2"/>
    <row r="11542" s="119" customFormat="1" x14ac:dyDescent="0.2"/>
    <row r="11543" s="119" customFormat="1" x14ac:dyDescent="0.2"/>
    <row r="11544" s="119" customFormat="1" x14ac:dyDescent="0.2"/>
    <row r="11545" s="119" customFormat="1" x14ac:dyDescent="0.2"/>
    <row r="11546" s="119" customFormat="1" x14ac:dyDescent="0.2"/>
    <row r="11547" s="119" customFormat="1" x14ac:dyDescent="0.2"/>
    <row r="11548" s="119" customFormat="1" x14ac:dyDescent="0.2"/>
    <row r="11549" s="119" customFormat="1" x14ac:dyDescent="0.2"/>
    <row r="11550" s="119" customFormat="1" x14ac:dyDescent="0.2"/>
    <row r="11551" s="119" customFormat="1" x14ac:dyDescent="0.2"/>
    <row r="11552" s="119" customFormat="1" x14ac:dyDescent="0.2"/>
    <row r="11553" s="119" customFormat="1" x14ac:dyDescent="0.2"/>
    <row r="11554" s="119" customFormat="1" x14ac:dyDescent="0.2"/>
    <row r="11555" s="119" customFormat="1" x14ac:dyDescent="0.2"/>
    <row r="11556" s="119" customFormat="1" x14ac:dyDescent="0.2"/>
    <row r="11557" s="119" customFormat="1" x14ac:dyDescent="0.2"/>
    <row r="11558" s="119" customFormat="1" x14ac:dyDescent="0.2"/>
    <row r="11559" s="119" customFormat="1" x14ac:dyDescent="0.2"/>
    <row r="11560" s="119" customFormat="1" x14ac:dyDescent="0.2"/>
    <row r="11561" s="119" customFormat="1" x14ac:dyDescent="0.2"/>
    <row r="11562" s="119" customFormat="1" x14ac:dyDescent="0.2"/>
    <row r="11563" s="119" customFormat="1" x14ac:dyDescent="0.2"/>
    <row r="11564" s="119" customFormat="1" x14ac:dyDescent="0.2"/>
    <row r="11565" s="119" customFormat="1" x14ac:dyDescent="0.2"/>
    <row r="11566" s="119" customFormat="1" x14ac:dyDescent="0.2"/>
    <row r="11567" s="119" customFormat="1" x14ac:dyDescent="0.2"/>
    <row r="11568" s="119" customFormat="1" x14ac:dyDescent="0.2"/>
    <row r="11569" s="119" customFormat="1" x14ac:dyDescent="0.2"/>
    <row r="11570" s="119" customFormat="1" x14ac:dyDescent="0.2"/>
    <row r="11571" s="119" customFormat="1" x14ac:dyDescent="0.2"/>
    <row r="11572" s="119" customFormat="1" x14ac:dyDescent="0.2"/>
    <row r="11573" s="119" customFormat="1" x14ac:dyDescent="0.2"/>
    <row r="11574" s="119" customFormat="1" x14ac:dyDescent="0.2"/>
    <row r="11575" s="119" customFormat="1" x14ac:dyDescent="0.2"/>
    <row r="11576" s="119" customFormat="1" x14ac:dyDescent="0.2"/>
    <row r="11577" s="119" customFormat="1" x14ac:dyDescent="0.2"/>
    <row r="11578" s="119" customFormat="1" x14ac:dyDescent="0.2"/>
    <row r="11579" s="119" customFormat="1" x14ac:dyDescent="0.2"/>
    <row r="11580" s="119" customFormat="1" x14ac:dyDescent="0.2"/>
    <row r="11581" s="119" customFormat="1" x14ac:dyDescent="0.2"/>
    <row r="11582" s="119" customFormat="1" x14ac:dyDescent="0.2"/>
    <row r="11583" s="119" customFormat="1" x14ac:dyDescent="0.2"/>
    <row r="11584" s="119" customFormat="1" x14ac:dyDescent="0.2"/>
    <row r="11585" s="119" customFormat="1" x14ac:dyDescent="0.2"/>
    <row r="11586" s="119" customFormat="1" x14ac:dyDescent="0.2"/>
    <row r="11587" s="119" customFormat="1" x14ac:dyDescent="0.2"/>
    <row r="11588" s="119" customFormat="1" x14ac:dyDescent="0.2"/>
    <row r="11589" s="119" customFormat="1" x14ac:dyDescent="0.2"/>
    <row r="11590" s="119" customFormat="1" x14ac:dyDescent="0.2"/>
    <row r="11591" s="119" customFormat="1" x14ac:dyDescent="0.2"/>
    <row r="11592" s="119" customFormat="1" x14ac:dyDescent="0.2"/>
    <row r="11593" s="119" customFormat="1" x14ac:dyDescent="0.2"/>
    <row r="11594" s="119" customFormat="1" x14ac:dyDescent="0.2"/>
    <row r="11595" s="119" customFormat="1" x14ac:dyDescent="0.2"/>
    <row r="11596" s="119" customFormat="1" x14ac:dyDescent="0.2"/>
    <row r="11597" s="119" customFormat="1" x14ac:dyDescent="0.2"/>
    <row r="11598" s="119" customFormat="1" x14ac:dyDescent="0.2"/>
    <row r="11599" s="119" customFormat="1" x14ac:dyDescent="0.2"/>
    <row r="11600" s="119" customFormat="1" x14ac:dyDescent="0.2"/>
    <row r="11601" s="119" customFormat="1" x14ac:dyDescent="0.2"/>
    <row r="11602" s="119" customFormat="1" x14ac:dyDescent="0.2"/>
    <row r="11603" s="119" customFormat="1" x14ac:dyDescent="0.2"/>
    <row r="11604" s="119" customFormat="1" x14ac:dyDescent="0.2"/>
    <row r="11605" s="119" customFormat="1" x14ac:dyDescent="0.2"/>
    <row r="11606" s="119" customFormat="1" x14ac:dyDescent="0.2"/>
    <row r="11607" s="119" customFormat="1" x14ac:dyDescent="0.2"/>
    <row r="11608" s="119" customFormat="1" x14ac:dyDescent="0.2"/>
    <row r="11609" s="119" customFormat="1" x14ac:dyDescent="0.2"/>
    <row r="11610" s="119" customFormat="1" x14ac:dyDescent="0.2"/>
    <row r="11611" s="119" customFormat="1" x14ac:dyDescent="0.2"/>
    <row r="11612" s="119" customFormat="1" x14ac:dyDescent="0.2"/>
    <row r="11613" s="119" customFormat="1" x14ac:dyDescent="0.2"/>
    <row r="11614" s="119" customFormat="1" x14ac:dyDescent="0.2"/>
    <row r="11615" s="119" customFormat="1" x14ac:dyDescent="0.2"/>
    <row r="11616" s="119" customFormat="1" x14ac:dyDescent="0.2"/>
    <row r="11617" s="119" customFormat="1" x14ac:dyDescent="0.2"/>
    <row r="11618" s="119" customFormat="1" x14ac:dyDescent="0.2"/>
    <row r="11619" s="119" customFormat="1" x14ac:dyDescent="0.2"/>
    <row r="11620" s="119" customFormat="1" x14ac:dyDescent="0.2"/>
    <row r="11621" s="119" customFormat="1" x14ac:dyDescent="0.2"/>
    <row r="11622" s="119" customFormat="1" x14ac:dyDescent="0.2"/>
    <row r="11623" s="119" customFormat="1" x14ac:dyDescent="0.2"/>
    <row r="11624" s="119" customFormat="1" x14ac:dyDescent="0.2"/>
    <row r="11625" s="119" customFormat="1" x14ac:dyDescent="0.2"/>
    <row r="11626" s="119" customFormat="1" x14ac:dyDescent="0.2"/>
    <row r="11627" s="119" customFormat="1" x14ac:dyDescent="0.2"/>
    <row r="11628" s="119" customFormat="1" x14ac:dyDescent="0.2"/>
    <row r="11629" s="119" customFormat="1" x14ac:dyDescent="0.2"/>
    <row r="11630" s="119" customFormat="1" x14ac:dyDescent="0.2"/>
    <row r="11631" s="119" customFormat="1" x14ac:dyDescent="0.2"/>
    <row r="11632" s="119" customFormat="1" x14ac:dyDescent="0.2"/>
    <row r="11633" s="119" customFormat="1" x14ac:dyDescent="0.2"/>
    <row r="11634" s="119" customFormat="1" x14ac:dyDescent="0.2"/>
    <row r="11635" s="119" customFormat="1" x14ac:dyDescent="0.2"/>
    <row r="11636" s="119" customFormat="1" x14ac:dyDescent="0.2"/>
    <row r="11637" s="119" customFormat="1" x14ac:dyDescent="0.2"/>
    <row r="11638" s="119" customFormat="1" x14ac:dyDescent="0.2"/>
    <row r="11639" s="119" customFormat="1" x14ac:dyDescent="0.2"/>
    <row r="11640" s="119" customFormat="1" x14ac:dyDescent="0.2"/>
    <row r="11641" s="119" customFormat="1" x14ac:dyDescent="0.2"/>
    <row r="11642" s="119" customFormat="1" x14ac:dyDescent="0.2"/>
    <row r="11643" s="119" customFormat="1" x14ac:dyDescent="0.2"/>
    <row r="11644" s="119" customFormat="1" x14ac:dyDescent="0.2"/>
    <row r="11645" s="119" customFormat="1" x14ac:dyDescent="0.2"/>
    <row r="11646" s="119" customFormat="1" x14ac:dyDescent="0.2"/>
    <row r="11647" s="119" customFormat="1" x14ac:dyDescent="0.2"/>
    <row r="11648" s="119" customFormat="1" x14ac:dyDescent="0.2"/>
    <row r="11649" s="119" customFormat="1" x14ac:dyDescent="0.2"/>
    <row r="11650" s="119" customFormat="1" x14ac:dyDescent="0.2"/>
    <row r="11651" s="119" customFormat="1" x14ac:dyDescent="0.2"/>
    <row r="11652" s="119" customFormat="1" x14ac:dyDescent="0.2"/>
    <row r="11653" s="119" customFormat="1" x14ac:dyDescent="0.2"/>
    <row r="11654" s="119" customFormat="1" x14ac:dyDescent="0.2"/>
    <row r="11655" s="119" customFormat="1" x14ac:dyDescent="0.2"/>
    <row r="11656" s="119" customFormat="1" x14ac:dyDescent="0.2"/>
    <row r="11657" s="119" customFormat="1" x14ac:dyDescent="0.2"/>
    <row r="11658" s="119" customFormat="1" x14ac:dyDescent="0.2"/>
    <row r="11659" s="119" customFormat="1" x14ac:dyDescent="0.2"/>
    <row r="11660" s="119" customFormat="1" x14ac:dyDescent="0.2"/>
    <row r="11661" s="119" customFormat="1" x14ac:dyDescent="0.2"/>
    <row r="11662" s="119" customFormat="1" x14ac:dyDescent="0.2"/>
    <row r="11663" s="119" customFormat="1" x14ac:dyDescent="0.2"/>
    <row r="11664" s="119" customFormat="1" x14ac:dyDescent="0.2"/>
    <row r="11665" s="119" customFormat="1" x14ac:dyDescent="0.2"/>
    <row r="11666" s="119" customFormat="1" x14ac:dyDescent="0.2"/>
    <row r="11667" s="119" customFormat="1" x14ac:dyDescent="0.2"/>
    <row r="11668" s="119" customFormat="1" x14ac:dyDescent="0.2"/>
    <row r="11669" s="119" customFormat="1" x14ac:dyDescent="0.2"/>
    <row r="11670" s="119" customFormat="1" x14ac:dyDescent="0.2"/>
    <row r="11671" s="119" customFormat="1" x14ac:dyDescent="0.2"/>
    <row r="11672" s="119" customFormat="1" x14ac:dyDescent="0.2"/>
    <row r="11673" s="119" customFormat="1" x14ac:dyDescent="0.2"/>
    <row r="11674" s="119" customFormat="1" x14ac:dyDescent="0.2"/>
    <row r="11675" s="119" customFormat="1" x14ac:dyDescent="0.2"/>
    <row r="11676" s="119" customFormat="1" x14ac:dyDescent="0.2"/>
    <row r="11677" s="119" customFormat="1" x14ac:dyDescent="0.2"/>
    <row r="11678" s="119" customFormat="1" x14ac:dyDescent="0.2"/>
    <row r="11679" s="119" customFormat="1" x14ac:dyDescent="0.2"/>
    <row r="11680" s="119" customFormat="1" x14ac:dyDescent="0.2"/>
    <row r="11681" s="119" customFormat="1" x14ac:dyDescent="0.2"/>
    <row r="11682" s="119" customFormat="1" x14ac:dyDescent="0.2"/>
    <row r="11683" s="119" customFormat="1" x14ac:dyDescent="0.2"/>
    <row r="11684" s="119" customFormat="1" x14ac:dyDescent="0.2"/>
    <row r="11685" s="119" customFormat="1" x14ac:dyDescent="0.2"/>
    <row r="11686" s="119" customFormat="1" x14ac:dyDescent="0.2"/>
    <row r="11687" s="119" customFormat="1" x14ac:dyDescent="0.2"/>
    <row r="11688" s="119" customFormat="1" x14ac:dyDescent="0.2"/>
    <row r="11689" s="119" customFormat="1" x14ac:dyDescent="0.2"/>
    <row r="11690" s="119" customFormat="1" x14ac:dyDescent="0.2"/>
    <row r="11691" s="119" customFormat="1" x14ac:dyDescent="0.2"/>
    <row r="11692" s="119" customFormat="1" x14ac:dyDescent="0.2"/>
    <row r="11693" s="119" customFormat="1" x14ac:dyDescent="0.2"/>
    <row r="11694" s="119" customFormat="1" x14ac:dyDescent="0.2"/>
    <row r="11695" s="119" customFormat="1" x14ac:dyDescent="0.2"/>
    <row r="11696" s="119" customFormat="1" x14ac:dyDescent="0.2"/>
    <row r="11697" s="119" customFormat="1" x14ac:dyDescent="0.2"/>
    <row r="11698" s="119" customFormat="1" x14ac:dyDescent="0.2"/>
    <row r="11699" s="119" customFormat="1" x14ac:dyDescent="0.2"/>
    <row r="11700" s="119" customFormat="1" x14ac:dyDescent="0.2"/>
    <row r="11701" s="119" customFormat="1" x14ac:dyDescent="0.2"/>
    <row r="11702" s="119" customFormat="1" x14ac:dyDescent="0.2"/>
    <row r="11703" s="119" customFormat="1" x14ac:dyDescent="0.2"/>
    <row r="11704" s="119" customFormat="1" x14ac:dyDescent="0.2"/>
    <row r="11705" s="119" customFormat="1" x14ac:dyDescent="0.2"/>
    <row r="11706" s="119" customFormat="1" x14ac:dyDescent="0.2"/>
    <row r="11707" s="119" customFormat="1" x14ac:dyDescent="0.2"/>
    <row r="11708" s="119" customFormat="1" x14ac:dyDescent="0.2"/>
    <row r="11709" s="119" customFormat="1" x14ac:dyDescent="0.2"/>
    <row r="11710" s="119" customFormat="1" x14ac:dyDescent="0.2"/>
    <row r="11711" s="119" customFormat="1" x14ac:dyDescent="0.2"/>
    <row r="11712" s="119" customFormat="1" x14ac:dyDescent="0.2"/>
    <row r="11713" s="119" customFormat="1" x14ac:dyDescent="0.2"/>
    <row r="11714" s="119" customFormat="1" x14ac:dyDescent="0.2"/>
    <row r="11715" s="119" customFormat="1" x14ac:dyDescent="0.2"/>
    <row r="11716" s="119" customFormat="1" x14ac:dyDescent="0.2"/>
    <row r="11717" s="119" customFormat="1" x14ac:dyDescent="0.2"/>
    <row r="11718" s="119" customFormat="1" x14ac:dyDescent="0.2"/>
    <row r="11719" s="119" customFormat="1" x14ac:dyDescent="0.2"/>
    <row r="11720" s="119" customFormat="1" x14ac:dyDescent="0.2"/>
    <row r="11721" s="119" customFormat="1" x14ac:dyDescent="0.2"/>
    <row r="11722" s="119" customFormat="1" x14ac:dyDescent="0.2"/>
    <row r="11723" s="119" customFormat="1" x14ac:dyDescent="0.2"/>
    <row r="11724" s="119" customFormat="1" x14ac:dyDescent="0.2"/>
    <row r="11725" s="119" customFormat="1" x14ac:dyDescent="0.2"/>
    <row r="11726" s="119" customFormat="1" x14ac:dyDescent="0.2"/>
    <row r="11727" s="119" customFormat="1" x14ac:dyDescent="0.2"/>
    <row r="11728" s="119" customFormat="1" x14ac:dyDescent="0.2"/>
    <row r="11729" s="119" customFormat="1" x14ac:dyDescent="0.2"/>
    <row r="11730" s="119" customFormat="1" x14ac:dyDescent="0.2"/>
    <row r="11731" s="119" customFormat="1" x14ac:dyDescent="0.2"/>
    <row r="11732" s="119" customFormat="1" x14ac:dyDescent="0.2"/>
    <row r="11733" s="119" customFormat="1" x14ac:dyDescent="0.2"/>
    <row r="11734" s="119" customFormat="1" x14ac:dyDescent="0.2"/>
    <row r="11735" s="119" customFormat="1" x14ac:dyDescent="0.2"/>
    <row r="11736" s="119" customFormat="1" x14ac:dyDescent="0.2"/>
    <row r="11737" s="119" customFormat="1" x14ac:dyDescent="0.2"/>
    <row r="11738" s="119" customFormat="1" x14ac:dyDescent="0.2"/>
    <row r="11739" s="119" customFormat="1" x14ac:dyDescent="0.2"/>
    <row r="11740" s="119" customFormat="1" x14ac:dyDescent="0.2"/>
    <row r="11741" s="119" customFormat="1" x14ac:dyDescent="0.2"/>
    <row r="11742" s="119" customFormat="1" x14ac:dyDescent="0.2"/>
    <row r="11743" s="119" customFormat="1" x14ac:dyDescent="0.2"/>
    <row r="11744" s="119" customFormat="1" x14ac:dyDescent="0.2"/>
    <row r="11745" s="119" customFormat="1" x14ac:dyDescent="0.2"/>
    <row r="11746" s="119" customFormat="1" x14ac:dyDescent="0.2"/>
    <row r="11747" s="119" customFormat="1" x14ac:dyDescent="0.2"/>
    <row r="11748" s="119" customFormat="1" x14ac:dyDescent="0.2"/>
    <row r="11749" s="119" customFormat="1" x14ac:dyDescent="0.2"/>
    <row r="11750" s="119" customFormat="1" x14ac:dyDescent="0.2"/>
    <row r="11751" s="119" customFormat="1" x14ac:dyDescent="0.2"/>
    <row r="11752" s="119" customFormat="1" x14ac:dyDescent="0.2"/>
    <row r="11753" s="119" customFormat="1" x14ac:dyDescent="0.2"/>
    <row r="11754" s="119" customFormat="1" x14ac:dyDescent="0.2"/>
    <row r="11755" s="119" customFormat="1" x14ac:dyDescent="0.2"/>
    <row r="11756" s="119" customFormat="1" x14ac:dyDescent="0.2"/>
    <row r="11757" s="119" customFormat="1" x14ac:dyDescent="0.2"/>
    <row r="11758" s="119" customFormat="1" x14ac:dyDescent="0.2"/>
    <row r="11759" s="119" customFormat="1" x14ac:dyDescent="0.2"/>
    <row r="11760" s="119" customFormat="1" x14ac:dyDescent="0.2"/>
    <row r="11761" s="119" customFormat="1" x14ac:dyDescent="0.2"/>
    <row r="11762" s="119" customFormat="1" x14ac:dyDescent="0.2"/>
    <row r="11763" s="119" customFormat="1" x14ac:dyDescent="0.2"/>
    <row r="11764" s="119" customFormat="1" x14ac:dyDescent="0.2"/>
    <row r="11765" s="119" customFormat="1" x14ac:dyDescent="0.2"/>
    <row r="11766" s="119" customFormat="1" x14ac:dyDescent="0.2"/>
    <row r="11767" s="119" customFormat="1" x14ac:dyDescent="0.2"/>
    <row r="11768" s="119" customFormat="1" x14ac:dyDescent="0.2"/>
    <row r="11769" s="119" customFormat="1" x14ac:dyDescent="0.2"/>
    <row r="11770" s="119" customFormat="1" x14ac:dyDescent="0.2"/>
    <row r="11771" s="119" customFormat="1" x14ac:dyDescent="0.2"/>
    <row r="11772" s="119" customFormat="1" x14ac:dyDescent="0.2"/>
    <row r="11773" s="119" customFormat="1" x14ac:dyDescent="0.2"/>
    <row r="11774" s="119" customFormat="1" x14ac:dyDescent="0.2"/>
    <row r="11775" s="119" customFormat="1" x14ac:dyDescent="0.2"/>
    <row r="11776" s="119" customFormat="1" x14ac:dyDescent="0.2"/>
    <row r="11777" s="119" customFormat="1" x14ac:dyDescent="0.2"/>
    <row r="11778" s="119" customFormat="1" x14ac:dyDescent="0.2"/>
    <row r="11779" s="119" customFormat="1" x14ac:dyDescent="0.2"/>
    <row r="11780" s="119" customFormat="1" x14ac:dyDescent="0.2"/>
    <row r="11781" s="119" customFormat="1" x14ac:dyDescent="0.2"/>
    <row r="11782" s="119" customFormat="1" x14ac:dyDescent="0.2"/>
    <row r="11783" s="119" customFormat="1" x14ac:dyDescent="0.2"/>
    <row r="11784" s="119" customFormat="1" x14ac:dyDescent="0.2"/>
    <row r="11785" s="119" customFormat="1" x14ac:dyDescent="0.2"/>
    <row r="11786" s="119" customFormat="1" x14ac:dyDescent="0.2"/>
    <row r="11787" s="119" customFormat="1" x14ac:dyDescent="0.2"/>
    <row r="11788" s="119" customFormat="1" x14ac:dyDescent="0.2"/>
    <row r="11789" s="119" customFormat="1" x14ac:dyDescent="0.2"/>
    <row r="11790" s="119" customFormat="1" x14ac:dyDescent="0.2"/>
    <row r="11791" s="119" customFormat="1" x14ac:dyDescent="0.2"/>
    <row r="11792" s="119" customFormat="1" x14ac:dyDescent="0.2"/>
    <row r="11793" s="119" customFormat="1" x14ac:dyDescent="0.2"/>
    <row r="11794" s="119" customFormat="1" x14ac:dyDescent="0.2"/>
    <row r="11795" s="119" customFormat="1" x14ac:dyDescent="0.2"/>
    <row r="11796" s="119" customFormat="1" x14ac:dyDescent="0.2"/>
    <row r="11797" s="119" customFormat="1" x14ac:dyDescent="0.2"/>
    <row r="11798" s="119" customFormat="1" x14ac:dyDescent="0.2"/>
    <row r="11799" s="119" customFormat="1" x14ac:dyDescent="0.2"/>
    <row r="11800" s="119" customFormat="1" x14ac:dyDescent="0.2"/>
    <row r="11801" s="119" customFormat="1" x14ac:dyDescent="0.2"/>
    <row r="11802" s="119" customFormat="1" x14ac:dyDescent="0.2"/>
    <row r="11803" s="119" customFormat="1" x14ac:dyDescent="0.2"/>
    <row r="11804" s="119" customFormat="1" x14ac:dyDescent="0.2"/>
    <row r="11805" s="119" customFormat="1" x14ac:dyDescent="0.2"/>
    <row r="11806" s="119" customFormat="1" x14ac:dyDescent="0.2"/>
    <row r="11807" s="119" customFormat="1" x14ac:dyDescent="0.2"/>
    <row r="11808" s="119" customFormat="1" x14ac:dyDescent="0.2"/>
    <row r="11809" s="119" customFormat="1" x14ac:dyDescent="0.2"/>
    <row r="11810" s="119" customFormat="1" x14ac:dyDescent="0.2"/>
    <row r="11811" s="119" customFormat="1" x14ac:dyDescent="0.2"/>
    <row r="11812" s="119" customFormat="1" x14ac:dyDescent="0.2"/>
    <row r="11813" s="119" customFormat="1" x14ac:dyDescent="0.2"/>
    <row r="11814" s="119" customFormat="1" x14ac:dyDescent="0.2"/>
    <row r="11815" s="119" customFormat="1" x14ac:dyDescent="0.2"/>
    <row r="11816" s="119" customFormat="1" x14ac:dyDescent="0.2"/>
    <row r="11817" s="119" customFormat="1" x14ac:dyDescent="0.2"/>
    <row r="11818" s="119" customFormat="1" x14ac:dyDescent="0.2"/>
    <row r="11819" s="119" customFormat="1" x14ac:dyDescent="0.2"/>
    <row r="11820" s="119" customFormat="1" x14ac:dyDescent="0.2"/>
    <row r="11821" s="119" customFormat="1" x14ac:dyDescent="0.2"/>
    <row r="11822" s="119" customFormat="1" x14ac:dyDescent="0.2"/>
    <row r="11823" s="119" customFormat="1" x14ac:dyDescent="0.2"/>
    <row r="11824" s="119" customFormat="1" x14ac:dyDescent="0.2"/>
    <row r="11825" s="119" customFormat="1" x14ac:dyDescent="0.2"/>
    <row r="11826" s="119" customFormat="1" x14ac:dyDescent="0.2"/>
    <row r="11827" s="119" customFormat="1" x14ac:dyDescent="0.2"/>
    <row r="11828" s="119" customFormat="1" x14ac:dyDescent="0.2"/>
    <row r="11829" s="119" customFormat="1" x14ac:dyDescent="0.2"/>
    <row r="11830" s="119" customFormat="1" x14ac:dyDescent="0.2"/>
    <row r="11831" s="119" customFormat="1" x14ac:dyDescent="0.2"/>
    <row r="11832" s="119" customFormat="1" x14ac:dyDescent="0.2"/>
    <row r="11833" s="119" customFormat="1" x14ac:dyDescent="0.2"/>
    <row r="11834" s="119" customFormat="1" x14ac:dyDescent="0.2"/>
    <row r="11835" s="119" customFormat="1" x14ac:dyDescent="0.2"/>
    <row r="11836" s="119" customFormat="1" x14ac:dyDescent="0.2"/>
    <row r="11837" s="119" customFormat="1" x14ac:dyDescent="0.2"/>
    <row r="11838" s="119" customFormat="1" x14ac:dyDescent="0.2"/>
    <row r="11839" s="119" customFormat="1" x14ac:dyDescent="0.2"/>
    <row r="11840" s="119" customFormat="1" x14ac:dyDescent="0.2"/>
    <row r="11841" s="119" customFormat="1" x14ac:dyDescent="0.2"/>
    <row r="11842" s="119" customFormat="1" x14ac:dyDescent="0.2"/>
    <row r="11843" s="119" customFormat="1" x14ac:dyDescent="0.2"/>
    <row r="11844" s="119" customFormat="1" x14ac:dyDescent="0.2"/>
    <row r="11845" s="119" customFormat="1" x14ac:dyDescent="0.2"/>
    <row r="11846" s="119" customFormat="1" x14ac:dyDescent="0.2"/>
    <row r="11847" s="119" customFormat="1" x14ac:dyDescent="0.2"/>
    <row r="11848" s="119" customFormat="1" x14ac:dyDescent="0.2"/>
    <row r="11849" s="119" customFormat="1" x14ac:dyDescent="0.2"/>
    <row r="11850" s="119" customFormat="1" x14ac:dyDescent="0.2"/>
    <row r="11851" s="119" customFormat="1" x14ac:dyDescent="0.2"/>
    <row r="11852" s="119" customFormat="1" x14ac:dyDescent="0.2"/>
    <row r="11853" s="119" customFormat="1" x14ac:dyDescent="0.2"/>
    <row r="11854" s="119" customFormat="1" x14ac:dyDescent="0.2"/>
    <row r="11855" s="119" customFormat="1" x14ac:dyDescent="0.2"/>
    <row r="11856" s="119" customFormat="1" x14ac:dyDescent="0.2"/>
    <row r="11857" s="119" customFormat="1" x14ac:dyDescent="0.2"/>
    <row r="11858" s="119" customFormat="1" x14ac:dyDescent="0.2"/>
    <row r="11859" s="119" customFormat="1" x14ac:dyDescent="0.2"/>
    <row r="11860" s="119" customFormat="1" x14ac:dyDescent="0.2"/>
    <row r="11861" s="119" customFormat="1" x14ac:dyDescent="0.2"/>
    <row r="11862" s="119" customFormat="1" x14ac:dyDescent="0.2"/>
    <row r="11863" s="119" customFormat="1" x14ac:dyDescent="0.2"/>
    <row r="11864" s="119" customFormat="1" x14ac:dyDescent="0.2"/>
    <row r="11865" s="119" customFormat="1" x14ac:dyDescent="0.2"/>
    <row r="11866" s="119" customFormat="1" x14ac:dyDescent="0.2"/>
    <row r="11867" s="119" customFormat="1" x14ac:dyDescent="0.2"/>
    <row r="11868" s="119" customFormat="1" x14ac:dyDescent="0.2"/>
    <row r="11869" s="119" customFormat="1" x14ac:dyDescent="0.2"/>
    <row r="11870" s="119" customFormat="1" x14ac:dyDescent="0.2"/>
    <row r="11871" s="119" customFormat="1" x14ac:dyDescent="0.2"/>
    <row r="11872" s="119" customFormat="1" x14ac:dyDescent="0.2"/>
    <row r="11873" s="119" customFormat="1" x14ac:dyDescent="0.2"/>
    <row r="11874" s="119" customFormat="1" x14ac:dyDescent="0.2"/>
    <row r="11875" s="119" customFormat="1" x14ac:dyDescent="0.2"/>
    <row r="11876" s="119" customFormat="1" x14ac:dyDescent="0.2"/>
    <row r="11877" s="119" customFormat="1" x14ac:dyDescent="0.2"/>
    <row r="11878" s="119" customFormat="1" x14ac:dyDescent="0.2"/>
    <row r="11879" s="119" customFormat="1" x14ac:dyDescent="0.2"/>
    <row r="11880" s="119" customFormat="1" x14ac:dyDescent="0.2"/>
    <row r="11881" s="119" customFormat="1" x14ac:dyDescent="0.2"/>
    <row r="11882" s="119" customFormat="1" x14ac:dyDescent="0.2"/>
    <row r="11883" s="119" customFormat="1" x14ac:dyDescent="0.2"/>
    <row r="11884" s="119" customFormat="1" x14ac:dyDescent="0.2"/>
    <row r="11885" s="119" customFormat="1" x14ac:dyDescent="0.2"/>
    <row r="11886" s="119" customFormat="1" x14ac:dyDescent="0.2"/>
    <row r="11887" s="119" customFormat="1" x14ac:dyDescent="0.2"/>
    <row r="11888" s="119" customFormat="1" x14ac:dyDescent="0.2"/>
    <row r="11889" s="119" customFormat="1" x14ac:dyDescent="0.2"/>
    <row r="11890" s="119" customFormat="1" x14ac:dyDescent="0.2"/>
    <row r="11891" s="119" customFormat="1" x14ac:dyDescent="0.2"/>
    <row r="11892" s="119" customFormat="1" x14ac:dyDescent="0.2"/>
    <row r="11893" s="119" customFormat="1" x14ac:dyDescent="0.2"/>
    <row r="11894" s="119" customFormat="1" x14ac:dyDescent="0.2"/>
    <row r="11895" s="119" customFormat="1" x14ac:dyDescent="0.2"/>
    <row r="11896" s="119" customFormat="1" x14ac:dyDescent="0.2"/>
    <row r="11897" s="119" customFormat="1" x14ac:dyDescent="0.2"/>
    <row r="11898" s="119" customFormat="1" x14ac:dyDescent="0.2"/>
    <row r="11899" s="119" customFormat="1" x14ac:dyDescent="0.2"/>
    <row r="11900" s="119" customFormat="1" x14ac:dyDescent="0.2"/>
    <row r="11901" s="119" customFormat="1" x14ac:dyDescent="0.2"/>
    <row r="11902" s="119" customFormat="1" x14ac:dyDescent="0.2"/>
    <row r="11903" s="119" customFormat="1" x14ac:dyDescent="0.2"/>
    <row r="11904" s="119" customFormat="1" x14ac:dyDescent="0.2"/>
    <row r="11905" s="119" customFormat="1" x14ac:dyDescent="0.2"/>
    <row r="11906" s="119" customFormat="1" x14ac:dyDescent="0.2"/>
    <row r="11907" s="119" customFormat="1" x14ac:dyDescent="0.2"/>
    <row r="11908" s="119" customFormat="1" x14ac:dyDescent="0.2"/>
    <row r="11909" s="119" customFormat="1" x14ac:dyDescent="0.2"/>
    <row r="11910" s="119" customFormat="1" x14ac:dyDescent="0.2"/>
    <row r="11911" s="119" customFormat="1" x14ac:dyDescent="0.2"/>
    <row r="11912" s="119" customFormat="1" x14ac:dyDescent="0.2"/>
    <row r="11913" s="119" customFormat="1" x14ac:dyDescent="0.2"/>
    <row r="11914" s="119" customFormat="1" x14ac:dyDescent="0.2"/>
    <row r="11915" s="119" customFormat="1" x14ac:dyDescent="0.2"/>
    <row r="11916" s="119" customFormat="1" x14ac:dyDescent="0.2"/>
    <row r="11917" s="119" customFormat="1" x14ac:dyDescent="0.2"/>
    <row r="11918" s="119" customFormat="1" x14ac:dyDescent="0.2"/>
    <row r="11919" s="119" customFormat="1" x14ac:dyDescent="0.2"/>
    <row r="11920" s="119" customFormat="1" x14ac:dyDescent="0.2"/>
    <row r="11921" s="119" customFormat="1" x14ac:dyDescent="0.2"/>
    <row r="11922" s="119" customFormat="1" x14ac:dyDescent="0.2"/>
    <row r="11923" s="119" customFormat="1" x14ac:dyDescent="0.2"/>
    <row r="11924" s="119" customFormat="1" x14ac:dyDescent="0.2"/>
    <row r="11925" s="119" customFormat="1" x14ac:dyDescent="0.2"/>
    <row r="11926" s="119" customFormat="1" x14ac:dyDescent="0.2"/>
    <row r="11927" s="119" customFormat="1" x14ac:dyDescent="0.2"/>
    <row r="11928" s="119" customFormat="1" x14ac:dyDescent="0.2"/>
    <row r="11929" s="119" customFormat="1" x14ac:dyDescent="0.2"/>
    <row r="11930" s="119" customFormat="1" x14ac:dyDescent="0.2"/>
    <row r="11931" s="119" customFormat="1" x14ac:dyDescent="0.2"/>
    <row r="11932" s="119" customFormat="1" x14ac:dyDescent="0.2"/>
    <row r="11933" s="119" customFormat="1" x14ac:dyDescent="0.2"/>
    <row r="11934" s="119" customFormat="1" x14ac:dyDescent="0.2"/>
    <row r="11935" s="119" customFormat="1" x14ac:dyDescent="0.2"/>
    <row r="11936" s="119" customFormat="1" x14ac:dyDescent="0.2"/>
    <row r="11937" s="119" customFormat="1" x14ac:dyDescent="0.2"/>
    <row r="11938" s="119" customFormat="1" x14ac:dyDescent="0.2"/>
    <row r="11939" s="119" customFormat="1" x14ac:dyDescent="0.2"/>
    <row r="11940" s="119" customFormat="1" x14ac:dyDescent="0.2"/>
    <row r="11941" s="119" customFormat="1" x14ac:dyDescent="0.2"/>
    <row r="11942" s="119" customFormat="1" x14ac:dyDescent="0.2"/>
    <row r="11943" s="119" customFormat="1" x14ac:dyDescent="0.2"/>
    <row r="11944" s="119" customFormat="1" x14ac:dyDescent="0.2"/>
    <row r="11945" s="119" customFormat="1" x14ac:dyDescent="0.2"/>
    <row r="11946" s="119" customFormat="1" x14ac:dyDescent="0.2"/>
    <row r="11947" s="119" customFormat="1" x14ac:dyDescent="0.2"/>
    <row r="11948" s="119" customFormat="1" x14ac:dyDescent="0.2"/>
    <row r="11949" s="119" customFormat="1" x14ac:dyDescent="0.2"/>
    <row r="11950" s="119" customFormat="1" x14ac:dyDescent="0.2"/>
    <row r="11951" s="119" customFormat="1" x14ac:dyDescent="0.2"/>
    <row r="11952" s="119" customFormat="1" x14ac:dyDescent="0.2"/>
    <row r="11953" s="119" customFormat="1" x14ac:dyDescent="0.2"/>
    <row r="11954" s="119" customFormat="1" x14ac:dyDescent="0.2"/>
    <row r="11955" s="119" customFormat="1" x14ac:dyDescent="0.2"/>
    <row r="11956" s="119" customFormat="1" x14ac:dyDescent="0.2"/>
    <row r="11957" s="119" customFormat="1" x14ac:dyDescent="0.2"/>
    <row r="11958" s="119" customFormat="1" x14ac:dyDescent="0.2"/>
    <row r="11959" s="119" customFormat="1" x14ac:dyDescent="0.2"/>
    <row r="11960" s="119" customFormat="1" x14ac:dyDescent="0.2"/>
    <row r="11961" s="119" customFormat="1" x14ac:dyDescent="0.2"/>
    <row r="11962" s="119" customFormat="1" x14ac:dyDescent="0.2"/>
    <row r="11963" s="119" customFormat="1" x14ac:dyDescent="0.2"/>
    <row r="11964" s="119" customFormat="1" x14ac:dyDescent="0.2"/>
    <row r="11965" s="119" customFormat="1" x14ac:dyDescent="0.2"/>
    <row r="11966" s="119" customFormat="1" x14ac:dyDescent="0.2"/>
    <row r="11967" s="119" customFormat="1" x14ac:dyDescent="0.2"/>
    <row r="11968" s="119" customFormat="1" x14ac:dyDescent="0.2"/>
    <row r="11969" s="119" customFormat="1" x14ac:dyDescent="0.2"/>
    <row r="11970" s="119" customFormat="1" x14ac:dyDescent="0.2"/>
    <row r="11971" s="119" customFormat="1" x14ac:dyDescent="0.2"/>
    <row r="11972" s="119" customFormat="1" x14ac:dyDescent="0.2"/>
    <row r="11973" s="119" customFormat="1" x14ac:dyDescent="0.2"/>
    <row r="11974" s="119" customFormat="1" x14ac:dyDescent="0.2"/>
    <row r="11975" s="119" customFormat="1" x14ac:dyDescent="0.2"/>
    <row r="11976" s="119" customFormat="1" x14ac:dyDescent="0.2"/>
    <row r="11977" s="119" customFormat="1" x14ac:dyDescent="0.2"/>
    <row r="11978" s="119" customFormat="1" x14ac:dyDescent="0.2"/>
    <row r="11979" s="119" customFormat="1" x14ac:dyDescent="0.2"/>
    <row r="11980" s="119" customFormat="1" x14ac:dyDescent="0.2"/>
    <row r="11981" s="119" customFormat="1" x14ac:dyDescent="0.2"/>
    <row r="11982" s="119" customFormat="1" x14ac:dyDescent="0.2"/>
    <row r="11983" s="119" customFormat="1" x14ac:dyDescent="0.2"/>
    <row r="11984" s="119" customFormat="1" x14ac:dyDescent="0.2"/>
    <row r="11985" s="119" customFormat="1" x14ac:dyDescent="0.2"/>
    <row r="11986" s="119" customFormat="1" x14ac:dyDescent="0.2"/>
    <row r="11987" s="119" customFormat="1" x14ac:dyDescent="0.2"/>
    <row r="11988" s="119" customFormat="1" x14ac:dyDescent="0.2"/>
    <row r="11989" s="119" customFormat="1" x14ac:dyDescent="0.2"/>
    <row r="11990" s="119" customFormat="1" x14ac:dyDescent="0.2"/>
    <row r="11991" s="119" customFormat="1" x14ac:dyDescent="0.2"/>
    <row r="11992" s="119" customFormat="1" x14ac:dyDescent="0.2"/>
    <row r="11993" s="119" customFormat="1" x14ac:dyDescent="0.2"/>
    <row r="11994" s="119" customFormat="1" x14ac:dyDescent="0.2"/>
    <row r="11995" s="119" customFormat="1" x14ac:dyDescent="0.2"/>
    <row r="11996" s="119" customFormat="1" x14ac:dyDescent="0.2"/>
    <row r="11997" s="119" customFormat="1" x14ac:dyDescent="0.2"/>
    <row r="11998" s="119" customFormat="1" x14ac:dyDescent="0.2"/>
    <row r="11999" s="119" customFormat="1" x14ac:dyDescent="0.2"/>
    <row r="12000" s="119" customFormat="1" x14ac:dyDescent="0.2"/>
    <row r="12001" s="119" customFormat="1" x14ac:dyDescent="0.2"/>
    <row r="12002" s="119" customFormat="1" x14ac:dyDescent="0.2"/>
    <row r="12003" s="119" customFormat="1" x14ac:dyDescent="0.2"/>
    <row r="12004" s="119" customFormat="1" x14ac:dyDescent="0.2"/>
    <row r="12005" s="119" customFormat="1" x14ac:dyDescent="0.2"/>
    <row r="12006" s="119" customFormat="1" x14ac:dyDescent="0.2"/>
    <row r="12007" s="119" customFormat="1" x14ac:dyDescent="0.2"/>
    <row r="12008" s="119" customFormat="1" x14ac:dyDescent="0.2"/>
    <row r="12009" s="119" customFormat="1" x14ac:dyDescent="0.2"/>
    <row r="12010" s="119" customFormat="1" x14ac:dyDescent="0.2"/>
    <row r="12011" s="119" customFormat="1" x14ac:dyDescent="0.2"/>
    <row r="12012" s="119" customFormat="1" x14ac:dyDescent="0.2"/>
    <row r="12013" s="119" customFormat="1" x14ac:dyDescent="0.2"/>
    <row r="12014" s="119" customFormat="1" x14ac:dyDescent="0.2"/>
    <row r="12015" s="119" customFormat="1" x14ac:dyDescent="0.2"/>
    <row r="12016" s="119" customFormat="1" x14ac:dyDescent="0.2"/>
    <row r="12017" s="119" customFormat="1" x14ac:dyDescent="0.2"/>
    <row r="12018" s="119" customFormat="1" x14ac:dyDescent="0.2"/>
    <row r="12019" s="119" customFormat="1" x14ac:dyDescent="0.2"/>
    <row r="12020" s="119" customFormat="1" x14ac:dyDescent="0.2"/>
    <row r="12021" s="119" customFormat="1" x14ac:dyDescent="0.2"/>
    <row r="12022" s="119" customFormat="1" x14ac:dyDescent="0.2"/>
    <row r="12023" s="119" customFormat="1" x14ac:dyDescent="0.2"/>
    <row r="12024" s="119" customFormat="1" x14ac:dyDescent="0.2"/>
    <row r="12025" s="119" customFormat="1" x14ac:dyDescent="0.2"/>
    <row r="12026" s="119" customFormat="1" x14ac:dyDescent="0.2"/>
    <row r="12027" s="119" customFormat="1" x14ac:dyDescent="0.2"/>
    <row r="12028" s="119" customFormat="1" x14ac:dyDescent="0.2"/>
    <row r="12029" s="119" customFormat="1" x14ac:dyDescent="0.2"/>
    <row r="12030" s="119" customFormat="1" x14ac:dyDescent="0.2"/>
    <row r="12031" s="119" customFormat="1" x14ac:dyDescent="0.2"/>
    <row r="12032" s="119" customFormat="1" x14ac:dyDescent="0.2"/>
    <row r="12033" s="119" customFormat="1" x14ac:dyDescent="0.2"/>
    <row r="12034" s="119" customFormat="1" x14ac:dyDescent="0.2"/>
    <row r="12035" s="119" customFormat="1" x14ac:dyDescent="0.2"/>
    <row r="12036" s="119" customFormat="1" x14ac:dyDescent="0.2"/>
    <row r="12037" s="119" customFormat="1" x14ac:dyDescent="0.2"/>
    <row r="12038" s="119" customFormat="1" x14ac:dyDescent="0.2"/>
    <row r="12039" s="119" customFormat="1" x14ac:dyDescent="0.2"/>
    <row r="12040" s="119" customFormat="1" x14ac:dyDescent="0.2"/>
    <row r="12041" s="119" customFormat="1" x14ac:dyDescent="0.2"/>
    <row r="12042" s="119" customFormat="1" x14ac:dyDescent="0.2"/>
    <row r="12043" s="119" customFormat="1" x14ac:dyDescent="0.2"/>
    <row r="12044" s="119" customFormat="1" x14ac:dyDescent="0.2"/>
    <row r="12045" s="119" customFormat="1" x14ac:dyDescent="0.2"/>
    <row r="12046" s="119" customFormat="1" x14ac:dyDescent="0.2"/>
    <row r="12047" s="119" customFormat="1" x14ac:dyDescent="0.2"/>
    <row r="12048" s="119" customFormat="1" x14ac:dyDescent="0.2"/>
    <row r="12049" s="119" customFormat="1" x14ac:dyDescent="0.2"/>
    <row r="12050" s="119" customFormat="1" x14ac:dyDescent="0.2"/>
    <row r="12051" s="119" customFormat="1" x14ac:dyDescent="0.2"/>
    <row r="12052" s="119" customFormat="1" x14ac:dyDescent="0.2"/>
    <row r="12053" s="119" customFormat="1" x14ac:dyDescent="0.2"/>
    <row r="12054" s="119" customFormat="1" x14ac:dyDescent="0.2"/>
    <row r="12055" s="119" customFormat="1" x14ac:dyDescent="0.2"/>
    <row r="12056" s="119" customFormat="1" x14ac:dyDescent="0.2"/>
    <row r="12057" s="119" customFormat="1" x14ac:dyDescent="0.2"/>
    <row r="12058" s="119" customFormat="1" x14ac:dyDescent="0.2"/>
    <row r="12059" s="119" customFormat="1" x14ac:dyDescent="0.2"/>
    <row r="12060" s="119" customFormat="1" x14ac:dyDescent="0.2"/>
    <row r="12061" s="119" customFormat="1" x14ac:dyDescent="0.2"/>
    <row r="12062" s="119" customFormat="1" x14ac:dyDescent="0.2"/>
    <row r="12063" s="119" customFormat="1" x14ac:dyDescent="0.2"/>
    <row r="12064" s="119" customFormat="1" x14ac:dyDescent="0.2"/>
    <row r="12065" s="119" customFormat="1" x14ac:dyDescent="0.2"/>
    <row r="12066" s="119" customFormat="1" x14ac:dyDescent="0.2"/>
    <row r="12067" s="119" customFormat="1" x14ac:dyDescent="0.2"/>
    <row r="12068" s="119" customFormat="1" x14ac:dyDescent="0.2"/>
    <row r="12069" s="119" customFormat="1" x14ac:dyDescent="0.2"/>
    <row r="12070" s="119" customFormat="1" x14ac:dyDescent="0.2"/>
    <row r="12071" s="119" customFormat="1" x14ac:dyDescent="0.2"/>
    <row r="12072" s="119" customFormat="1" x14ac:dyDescent="0.2"/>
    <row r="12073" s="119" customFormat="1" x14ac:dyDescent="0.2"/>
    <row r="12074" s="119" customFormat="1" x14ac:dyDescent="0.2"/>
    <row r="12075" s="119" customFormat="1" x14ac:dyDescent="0.2"/>
    <row r="12076" s="119" customFormat="1" x14ac:dyDescent="0.2"/>
    <row r="12077" s="119" customFormat="1" x14ac:dyDescent="0.2"/>
    <row r="12078" s="119" customFormat="1" x14ac:dyDescent="0.2"/>
    <row r="12079" s="119" customFormat="1" x14ac:dyDescent="0.2"/>
    <row r="12080" s="119" customFormat="1" x14ac:dyDescent="0.2"/>
    <row r="12081" s="119" customFormat="1" x14ac:dyDescent="0.2"/>
    <row r="12082" s="119" customFormat="1" x14ac:dyDescent="0.2"/>
    <row r="12083" s="119" customFormat="1" x14ac:dyDescent="0.2"/>
    <row r="12084" s="119" customFormat="1" x14ac:dyDescent="0.2"/>
    <row r="12085" s="119" customFormat="1" x14ac:dyDescent="0.2"/>
    <row r="12086" s="119" customFormat="1" x14ac:dyDescent="0.2"/>
    <row r="12087" s="119" customFormat="1" x14ac:dyDescent="0.2"/>
    <row r="12088" s="119" customFormat="1" x14ac:dyDescent="0.2"/>
    <row r="12089" s="119" customFormat="1" x14ac:dyDescent="0.2"/>
    <row r="12090" s="119" customFormat="1" x14ac:dyDescent="0.2"/>
    <row r="12091" s="119" customFormat="1" x14ac:dyDescent="0.2"/>
    <row r="12092" s="119" customFormat="1" x14ac:dyDescent="0.2"/>
    <row r="12093" s="119" customFormat="1" x14ac:dyDescent="0.2"/>
    <row r="12094" s="119" customFormat="1" x14ac:dyDescent="0.2"/>
    <row r="12095" s="119" customFormat="1" x14ac:dyDescent="0.2"/>
    <row r="12096" s="119" customFormat="1" x14ac:dyDescent="0.2"/>
    <row r="12097" s="119" customFormat="1" x14ac:dyDescent="0.2"/>
    <row r="12098" s="119" customFormat="1" x14ac:dyDescent="0.2"/>
    <row r="12099" s="119" customFormat="1" x14ac:dyDescent="0.2"/>
    <row r="12100" s="119" customFormat="1" x14ac:dyDescent="0.2"/>
    <row r="12101" s="119" customFormat="1" x14ac:dyDescent="0.2"/>
    <row r="12102" s="119" customFormat="1" x14ac:dyDescent="0.2"/>
    <row r="12103" s="119" customFormat="1" x14ac:dyDescent="0.2"/>
    <row r="12104" s="119" customFormat="1" x14ac:dyDescent="0.2"/>
    <row r="12105" s="119" customFormat="1" x14ac:dyDescent="0.2"/>
    <row r="12106" s="119" customFormat="1" x14ac:dyDescent="0.2"/>
    <row r="12107" s="119" customFormat="1" x14ac:dyDescent="0.2"/>
    <row r="12108" s="119" customFormat="1" x14ac:dyDescent="0.2"/>
    <row r="12109" s="119" customFormat="1" x14ac:dyDescent="0.2"/>
    <row r="12110" s="119" customFormat="1" x14ac:dyDescent="0.2"/>
    <row r="12111" s="119" customFormat="1" x14ac:dyDescent="0.2"/>
    <row r="12112" s="119" customFormat="1" x14ac:dyDescent="0.2"/>
    <row r="12113" s="119" customFormat="1" x14ac:dyDescent="0.2"/>
    <row r="12114" s="119" customFormat="1" x14ac:dyDescent="0.2"/>
    <row r="12115" s="119" customFormat="1" x14ac:dyDescent="0.2"/>
    <row r="12116" s="119" customFormat="1" x14ac:dyDescent="0.2"/>
    <row r="12117" s="119" customFormat="1" x14ac:dyDescent="0.2"/>
    <row r="12118" s="119" customFormat="1" x14ac:dyDescent="0.2"/>
    <row r="12119" s="119" customFormat="1" x14ac:dyDescent="0.2"/>
    <row r="12120" s="119" customFormat="1" x14ac:dyDescent="0.2"/>
    <row r="12121" s="119" customFormat="1" x14ac:dyDescent="0.2"/>
    <row r="12122" s="119" customFormat="1" x14ac:dyDescent="0.2"/>
    <row r="12123" s="119" customFormat="1" x14ac:dyDescent="0.2"/>
    <row r="12124" s="119" customFormat="1" x14ac:dyDescent="0.2"/>
    <row r="12125" s="119" customFormat="1" x14ac:dyDescent="0.2"/>
    <row r="12126" s="119" customFormat="1" x14ac:dyDescent="0.2"/>
    <row r="12127" s="119" customFormat="1" x14ac:dyDescent="0.2"/>
    <row r="12128" s="119" customFormat="1" x14ac:dyDescent="0.2"/>
    <row r="12129" s="119" customFormat="1" x14ac:dyDescent="0.2"/>
    <row r="12130" s="119" customFormat="1" x14ac:dyDescent="0.2"/>
    <row r="12131" s="119" customFormat="1" x14ac:dyDescent="0.2"/>
    <row r="12132" s="119" customFormat="1" x14ac:dyDescent="0.2"/>
    <row r="12133" s="119" customFormat="1" x14ac:dyDescent="0.2"/>
    <row r="12134" s="119" customFormat="1" x14ac:dyDescent="0.2"/>
    <row r="12135" s="119" customFormat="1" x14ac:dyDescent="0.2"/>
    <row r="12136" s="119" customFormat="1" x14ac:dyDescent="0.2"/>
    <row r="12137" s="119" customFormat="1" x14ac:dyDescent="0.2"/>
    <row r="12138" s="119" customFormat="1" x14ac:dyDescent="0.2"/>
    <row r="12139" s="119" customFormat="1" x14ac:dyDescent="0.2"/>
    <row r="12140" s="119" customFormat="1" x14ac:dyDescent="0.2"/>
    <row r="12141" s="119" customFormat="1" x14ac:dyDescent="0.2"/>
    <row r="12142" s="119" customFormat="1" x14ac:dyDescent="0.2"/>
    <row r="12143" s="119" customFormat="1" x14ac:dyDescent="0.2"/>
    <row r="12144" s="119" customFormat="1" x14ac:dyDescent="0.2"/>
    <row r="12145" s="119" customFormat="1" x14ac:dyDescent="0.2"/>
    <row r="12146" s="119" customFormat="1" x14ac:dyDescent="0.2"/>
    <row r="12147" s="119" customFormat="1" x14ac:dyDescent="0.2"/>
    <row r="12148" s="119" customFormat="1" x14ac:dyDescent="0.2"/>
    <row r="12149" s="119" customFormat="1" x14ac:dyDescent="0.2"/>
    <row r="12150" s="119" customFormat="1" x14ac:dyDescent="0.2"/>
    <row r="12151" s="119" customFormat="1" x14ac:dyDescent="0.2"/>
    <row r="12152" s="119" customFormat="1" x14ac:dyDescent="0.2"/>
    <row r="12153" s="119" customFormat="1" x14ac:dyDescent="0.2"/>
    <row r="12154" s="119" customFormat="1" x14ac:dyDescent="0.2"/>
    <row r="12155" s="119" customFormat="1" x14ac:dyDescent="0.2"/>
    <row r="12156" s="119" customFormat="1" x14ac:dyDescent="0.2"/>
    <row r="12157" s="119" customFormat="1" x14ac:dyDescent="0.2"/>
    <row r="12158" s="119" customFormat="1" x14ac:dyDescent="0.2"/>
    <row r="12159" s="119" customFormat="1" x14ac:dyDescent="0.2"/>
    <row r="12160" s="119" customFormat="1" x14ac:dyDescent="0.2"/>
    <row r="12161" s="119" customFormat="1" x14ac:dyDescent="0.2"/>
    <row r="12162" s="119" customFormat="1" x14ac:dyDescent="0.2"/>
    <row r="12163" s="119" customFormat="1" x14ac:dyDescent="0.2"/>
    <row r="12164" s="119" customFormat="1" x14ac:dyDescent="0.2"/>
    <row r="12165" s="119" customFormat="1" x14ac:dyDescent="0.2"/>
    <row r="12166" s="119" customFormat="1" x14ac:dyDescent="0.2"/>
    <row r="12167" s="119" customFormat="1" x14ac:dyDescent="0.2"/>
    <row r="12168" s="119" customFormat="1" x14ac:dyDescent="0.2"/>
    <row r="12169" s="119" customFormat="1" x14ac:dyDescent="0.2"/>
    <row r="12170" s="119" customFormat="1" x14ac:dyDescent="0.2"/>
    <row r="12171" s="119" customFormat="1" x14ac:dyDescent="0.2"/>
    <row r="12172" s="119" customFormat="1" x14ac:dyDescent="0.2"/>
    <row r="12173" s="119" customFormat="1" x14ac:dyDescent="0.2"/>
    <row r="12174" s="119" customFormat="1" x14ac:dyDescent="0.2"/>
    <row r="12175" s="119" customFormat="1" x14ac:dyDescent="0.2"/>
    <row r="12176" s="119" customFormat="1" x14ac:dyDescent="0.2"/>
    <row r="12177" s="119" customFormat="1" x14ac:dyDescent="0.2"/>
    <row r="12178" s="119" customFormat="1" x14ac:dyDescent="0.2"/>
    <row r="12179" s="119" customFormat="1" x14ac:dyDescent="0.2"/>
    <row r="12180" s="119" customFormat="1" x14ac:dyDescent="0.2"/>
    <row r="12181" s="119" customFormat="1" x14ac:dyDescent="0.2"/>
    <row r="12182" s="119" customFormat="1" x14ac:dyDescent="0.2"/>
    <row r="12183" s="119" customFormat="1" x14ac:dyDescent="0.2"/>
    <row r="12184" s="119" customFormat="1" x14ac:dyDescent="0.2"/>
    <row r="12185" s="119" customFormat="1" x14ac:dyDescent="0.2"/>
    <row r="12186" s="119" customFormat="1" x14ac:dyDescent="0.2"/>
    <row r="12187" s="119" customFormat="1" x14ac:dyDescent="0.2"/>
    <row r="12188" s="119" customFormat="1" x14ac:dyDescent="0.2"/>
    <row r="12189" s="119" customFormat="1" x14ac:dyDescent="0.2"/>
    <row r="12190" s="119" customFormat="1" x14ac:dyDescent="0.2"/>
    <row r="12191" s="119" customFormat="1" x14ac:dyDescent="0.2"/>
    <row r="12192" s="119" customFormat="1" x14ac:dyDescent="0.2"/>
    <row r="12193" s="119" customFormat="1" x14ac:dyDescent="0.2"/>
    <row r="12194" s="119" customFormat="1" x14ac:dyDescent="0.2"/>
    <row r="12195" s="119" customFormat="1" x14ac:dyDescent="0.2"/>
    <row r="12196" s="119" customFormat="1" x14ac:dyDescent="0.2"/>
    <row r="12197" s="119" customFormat="1" x14ac:dyDescent="0.2"/>
    <row r="12198" s="119" customFormat="1" x14ac:dyDescent="0.2"/>
    <row r="12199" s="119" customFormat="1" x14ac:dyDescent="0.2"/>
    <row r="12200" s="119" customFormat="1" x14ac:dyDescent="0.2"/>
    <row r="12201" s="119" customFormat="1" x14ac:dyDescent="0.2"/>
    <row r="12202" s="119" customFormat="1" x14ac:dyDescent="0.2"/>
    <row r="12203" s="119" customFormat="1" x14ac:dyDescent="0.2"/>
    <row r="12204" s="119" customFormat="1" x14ac:dyDescent="0.2"/>
    <row r="12205" s="119" customFormat="1" x14ac:dyDescent="0.2"/>
    <row r="12206" s="119" customFormat="1" x14ac:dyDescent="0.2"/>
    <row r="12207" s="119" customFormat="1" x14ac:dyDescent="0.2"/>
    <row r="12208" s="119" customFormat="1" x14ac:dyDescent="0.2"/>
    <row r="12209" s="119" customFormat="1" x14ac:dyDescent="0.2"/>
    <row r="12210" s="119" customFormat="1" x14ac:dyDescent="0.2"/>
    <row r="12211" s="119" customFormat="1" x14ac:dyDescent="0.2"/>
    <row r="12212" s="119" customFormat="1" x14ac:dyDescent="0.2"/>
    <row r="12213" s="119" customFormat="1" x14ac:dyDescent="0.2"/>
    <row r="12214" s="119" customFormat="1" x14ac:dyDescent="0.2"/>
    <row r="12215" s="119" customFormat="1" x14ac:dyDescent="0.2"/>
    <row r="12216" s="119" customFormat="1" x14ac:dyDescent="0.2"/>
    <row r="12217" s="119" customFormat="1" x14ac:dyDescent="0.2"/>
    <row r="12218" s="119" customFormat="1" x14ac:dyDescent="0.2"/>
    <row r="12219" s="119" customFormat="1" x14ac:dyDescent="0.2"/>
    <row r="12220" s="119" customFormat="1" x14ac:dyDescent="0.2"/>
    <row r="12221" s="119" customFormat="1" x14ac:dyDescent="0.2"/>
    <row r="12222" s="119" customFormat="1" x14ac:dyDescent="0.2"/>
    <row r="12223" s="119" customFormat="1" x14ac:dyDescent="0.2"/>
    <row r="12224" s="119" customFormat="1" x14ac:dyDescent="0.2"/>
    <row r="12225" s="119" customFormat="1" x14ac:dyDescent="0.2"/>
    <row r="12226" s="119" customFormat="1" x14ac:dyDescent="0.2"/>
    <row r="12227" s="119" customFormat="1" x14ac:dyDescent="0.2"/>
    <row r="12228" s="119" customFormat="1" x14ac:dyDescent="0.2"/>
    <row r="12229" s="119" customFormat="1" x14ac:dyDescent="0.2"/>
    <row r="12230" s="119" customFormat="1" x14ac:dyDescent="0.2"/>
    <row r="12231" s="119" customFormat="1" x14ac:dyDescent="0.2"/>
    <row r="12232" s="119" customFormat="1" x14ac:dyDescent="0.2"/>
    <row r="12233" s="119" customFormat="1" x14ac:dyDescent="0.2"/>
    <row r="12234" s="119" customFormat="1" x14ac:dyDescent="0.2"/>
    <row r="12235" s="119" customFormat="1" x14ac:dyDescent="0.2"/>
    <row r="12236" s="119" customFormat="1" x14ac:dyDescent="0.2"/>
    <row r="12237" s="119" customFormat="1" x14ac:dyDescent="0.2"/>
    <row r="12238" s="119" customFormat="1" x14ac:dyDescent="0.2"/>
    <row r="12239" s="119" customFormat="1" x14ac:dyDescent="0.2"/>
    <row r="12240" s="119" customFormat="1" x14ac:dyDescent="0.2"/>
    <row r="12241" s="119" customFormat="1" x14ac:dyDescent="0.2"/>
    <row r="12242" s="119" customFormat="1" x14ac:dyDescent="0.2"/>
    <row r="12243" s="119" customFormat="1" x14ac:dyDescent="0.2"/>
    <row r="12244" s="119" customFormat="1" x14ac:dyDescent="0.2"/>
    <row r="12245" s="119" customFormat="1" x14ac:dyDescent="0.2"/>
    <row r="12246" s="119" customFormat="1" x14ac:dyDescent="0.2"/>
    <row r="12247" s="119" customFormat="1" x14ac:dyDescent="0.2"/>
    <row r="12248" s="119" customFormat="1" x14ac:dyDescent="0.2"/>
    <row r="12249" s="119" customFormat="1" x14ac:dyDescent="0.2"/>
    <row r="12250" s="119" customFormat="1" x14ac:dyDescent="0.2"/>
    <row r="12251" s="119" customFormat="1" x14ac:dyDescent="0.2"/>
    <row r="12252" s="119" customFormat="1" x14ac:dyDescent="0.2"/>
    <row r="12253" s="119" customFormat="1" x14ac:dyDescent="0.2"/>
    <row r="12254" s="119" customFormat="1" x14ac:dyDescent="0.2"/>
    <row r="12255" s="119" customFormat="1" x14ac:dyDescent="0.2"/>
    <row r="12256" s="119" customFormat="1" x14ac:dyDescent="0.2"/>
    <row r="12257" s="119" customFormat="1" x14ac:dyDescent="0.2"/>
    <row r="12258" s="119" customFormat="1" x14ac:dyDescent="0.2"/>
    <row r="12259" s="119" customFormat="1" x14ac:dyDescent="0.2"/>
    <row r="12260" s="119" customFormat="1" x14ac:dyDescent="0.2"/>
    <row r="12261" s="119" customFormat="1" x14ac:dyDescent="0.2"/>
    <row r="12262" s="119" customFormat="1" x14ac:dyDescent="0.2"/>
    <row r="12263" s="119" customFormat="1" x14ac:dyDescent="0.2"/>
    <row r="12264" s="119" customFormat="1" x14ac:dyDescent="0.2"/>
    <row r="12265" s="119" customFormat="1" x14ac:dyDescent="0.2"/>
    <row r="12266" s="119" customFormat="1" x14ac:dyDescent="0.2"/>
    <row r="12267" s="119" customFormat="1" x14ac:dyDescent="0.2"/>
    <row r="12268" s="119" customFormat="1" x14ac:dyDescent="0.2"/>
    <row r="12269" s="119" customFormat="1" x14ac:dyDescent="0.2"/>
    <row r="12270" s="119" customFormat="1" x14ac:dyDescent="0.2"/>
    <row r="12271" s="119" customFormat="1" x14ac:dyDescent="0.2"/>
    <row r="12272" s="119" customFormat="1" x14ac:dyDescent="0.2"/>
    <row r="12273" s="119" customFormat="1" x14ac:dyDescent="0.2"/>
    <row r="12274" s="119" customFormat="1" x14ac:dyDescent="0.2"/>
    <row r="12275" s="119" customFormat="1" x14ac:dyDescent="0.2"/>
    <row r="12276" s="119" customFormat="1" x14ac:dyDescent="0.2"/>
    <row r="12277" s="119" customFormat="1" x14ac:dyDescent="0.2"/>
    <row r="12278" s="119" customFormat="1" x14ac:dyDescent="0.2"/>
    <row r="12279" s="119" customFormat="1" x14ac:dyDescent="0.2"/>
    <row r="12280" s="119" customFormat="1" x14ac:dyDescent="0.2"/>
    <row r="12281" s="119" customFormat="1" x14ac:dyDescent="0.2"/>
    <row r="12282" s="119" customFormat="1" x14ac:dyDescent="0.2"/>
    <row r="12283" s="119" customFormat="1" x14ac:dyDescent="0.2"/>
    <row r="12284" s="119" customFormat="1" x14ac:dyDescent="0.2"/>
    <row r="12285" s="119" customFormat="1" x14ac:dyDescent="0.2"/>
    <row r="12286" s="119" customFormat="1" x14ac:dyDescent="0.2"/>
    <row r="12287" s="119" customFormat="1" x14ac:dyDescent="0.2"/>
    <row r="12288" s="119" customFormat="1" x14ac:dyDescent="0.2"/>
    <row r="12289" s="119" customFormat="1" x14ac:dyDescent="0.2"/>
    <row r="12290" s="119" customFormat="1" x14ac:dyDescent="0.2"/>
    <row r="12291" s="119" customFormat="1" x14ac:dyDescent="0.2"/>
    <row r="12292" s="119" customFormat="1" x14ac:dyDescent="0.2"/>
    <row r="12293" s="119" customFormat="1" x14ac:dyDescent="0.2"/>
    <row r="12294" s="119" customFormat="1" x14ac:dyDescent="0.2"/>
    <row r="12295" s="119" customFormat="1" x14ac:dyDescent="0.2"/>
    <row r="12296" s="119" customFormat="1" x14ac:dyDescent="0.2"/>
    <row r="12297" s="119" customFormat="1" x14ac:dyDescent="0.2"/>
    <row r="12298" s="119" customFormat="1" x14ac:dyDescent="0.2"/>
    <row r="12299" s="119" customFormat="1" x14ac:dyDescent="0.2"/>
    <row r="12300" s="119" customFormat="1" x14ac:dyDescent="0.2"/>
    <row r="12301" s="119" customFormat="1" x14ac:dyDescent="0.2"/>
    <row r="12302" s="119" customFormat="1" x14ac:dyDescent="0.2"/>
    <row r="12303" s="119" customFormat="1" x14ac:dyDescent="0.2"/>
    <row r="12304" s="119" customFormat="1" x14ac:dyDescent="0.2"/>
    <row r="12305" s="119" customFormat="1" x14ac:dyDescent="0.2"/>
    <row r="12306" s="119" customFormat="1" x14ac:dyDescent="0.2"/>
    <row r="12307" s="119" customFormat="1" x14ac:dyDescent="0.2"/>
    <row r="12308" s="119" customFormat="1" x14ac:dyDescent="0.2"/>
    <row r="12309" s="119" customFormat="1" x14ac:dyDescent="0.2"/>
    <row r="12310" s="119" customFormat="1" x14ac:dyDescent="0.2"/>
    <row r="12311" s="119" customFormat="1" x14ac:dyDescent="0.2"/>
    <row r="12312" s="119" customFormat="1" x14ac:dyDescent="0.2"/>
    <row r="12313" s="119" customFormat="1" x14ac:dyDescent="0.2"/>
    <row r="12314" s="119" customFormat="1" x14ac:dyDescent="0.2"/>
    <row r="12315" s="119" customFormat="1" x14ac:dyDescent="0.2"/>
    <row r="12316" s="119" customFormat="1" x14ac:dyDescent="0.2"/>
    <row r="12317" s="119" customFormat="1" x14ac:dyDescent="0.2"/>
    <row r="12318" s="119" customFormat="1" x14ac:dyDescent="0.2"/>
    <row r="12319" s="119" customFormat="1" x14ac:dyDescent="0.2"/>
    <row r="12320" s="119" customFormat="1" x14ac:dyDescent="0.2"/>
    <row r="12321" s="119" customFormat="1" x14ac:dyDescent="0.2"/>
    <row r="12322" s="119" customFormat="1" x14ac:dyDescent="0.2"/>
    <row r="12323" s="119" customFormat="1" x14ac:dyDescent="0.2"/>
    <row r="12324" s="119" customFormat="1" x14ac:dyDescent="0.2"/>
    <row r="12325" s="119" customFormat="1" x14ac:dyDescent="0.2"/>
    <row r="12326" s="119" customFormat="1" x14ac:dyDescent="0.2"/>
    <row r="12327" s="119" customFormat="1" x14ac:dyDescent="0.2"/>
    <row r="12328" s="119" customFormat="1" x14ac:dyDescent="0.2"/>
    <row r="12329" s="119" customFormat="1" x14ac:dyDescent="0.2"/>
    <row r="12330" s="119" customFormat="1" x14ac:dyDescent="0.2"/>
    <row r="12331" s="119" customFormat="1" x14ac:dyDescent="0.2"/>
    <row r="12332" s="119" customFormat="1" x14ac:dyDescent="0.2"/>
    <row r="12333" s="119" customFormat="1" x14ac:dyDescent="0.2"/>
    <row r="12334" s="119" customFormat="1" x14ac:dyDescent="0.2"/>
    <row r="12335" s="119" customFormat="1" x14ac:dyDescent="0.2"/>
    <row r="12336" s="119" customFormat="1" x14ac:dyDescent="0.2"/>
    <row r="12337" s="119" customFormat="1" x14ac:dyDescent="0.2"/>
    <row r="12338" s="119" customFormat="1" x14ac:dyDescent="0.2"/>
    <row r="12339" s="119" customFormat="1" x14ac:dyDescent="0.2"/>
    <row r="12340" s="119" customFormat="1" x14ac:dyDescent="0.2"/>
    <row r="12341" s="119" customFormat="1" x14ac:dyDescent="0.2"/>
    <row r="12342" s="119" customFormat="1" x14ac:dyDescent="0.2"/>
    <row r="12343" s="119" customFormat="1" x14ac:dyDescent="0.2"/>
    <row r="12344" s="119" customFormat="1" x14ac:dyDescent="0.2"/>
    <row r="12345" s="119" customFormat="1" x14ac:dyDescent="0.2"/>
    <row r="12346" s="119" customFormat="1" x14ac:dyDescent="0.2"/>
    <row r="12347" s="119" customFormat="1" x14ac:dyDescent="0.2"/>
    <row r="12348" s="119" customFormat="1" x14ac:dyDescent="0.2"/>
    <row r="12349" s="119" customFormat="1" x14ac:dyDescent="0.2"/>
    <row r="12350" s="119" customFormat="1" x14ac:dyDescent="0.2"/>
    <row r="12351" s="119" customFormat="1" x14ac:dyDescent="0.2"/>
    <row r="12352" s="119" customFormat="1" x14ac:dyDescent="0.2"/>
    <row r="12353" s="119" customFormat="1" x14ac:dyDescent="0.2"/>
    <row r="12354" s="119" customFormat="1" x14ac:dyDescent="0.2"/>
    <row r="12355" s="119" customFormat="1" x14ac:dyDescent="0.2"/>
    <row r="12356" s="119" customFormat="1" x14ac:dyDescent="0.2"/>
    <row r="12357" s="119" customFormat="1" x14ac:dyDescent="0.2"/>
    <row r="12358" s="119" customFormat="1" x14ac:dyDescent="0.2"/>
    <row r="12359" s="119" customFormat="1" x14ac:dyDescent="0.2"/>
    <row r="12360" s="119" customFormat="1" x14ac:dyDescent="0.2"/>
    <row r="12361" s="119" customFormat="1" x14ac:dyDescent="0.2"/>
    <row r="12362" s="119" customFormat="1" x14ac:dyDescent="0.2"/>
    <row r="12363" s="119" customFormat="1" x14ac:dyDescent="0.2"/>
    <row r="12364" s="119" customFormat="1" x14ac:dyDescent="0.2"/>
    <row r="12365" s="119" customFormat="1" x14ac:dyDescent="0.2"/>
    <row r="12366" s="119" customFormat="1" x14ac:dyDescent="0.2"/>
    <row r="12367" s="119" customFormat="1" x14ac:dyDescent="0.2"/>
    <row r="12368" s="119" customFormat="1" x14ac:dyDescent="0.2"/>
    <row r="12369" s="119" customFormat="1" x14ac:dyDescent="0.2"/>
    <row r="12370" s="119" customFormat="1" x14ac:dyDescent="0.2"/>
    <row r="12371" s="119" customFormat="1" x14ac:dyDescent="0.2"/>
    <row r="12372" s="119" customFormat="1" x14ac:dyDescent="0.2"/>
    <row r="12373" s="119" customFormat="1" x14ac:dyDescent="0.2"/>
    <row r="12374" s="119" customFormat="1" x14ac:dyDescent="0.2"/>
    <row r="12375" s="119" customFormat="1" x14ac:dyDescent="0.2"/>
    <row r="12376" s="119" customFormat="1" x14ac:dyDescent="0.2"/>
    <row r="12377" s="119" customFormat="1" x14ac:dyDescent="0.2"/>
    <row r="12378" s="119" customFormat="1" x14ac:dyDescent="0.2"/>
    <row r="12379" s="119" customFormat="1" x14ac:dyDescent="0.2"/>
    <row r="12380" s="119" customFormat="1" x14ac:dyDescent="0.2"/>
    <row r="12381" s="119" customFormat="1" x14ac:dyDescent="0.2"/>
    <row r="12382" s="119" customFormat="1" x14ac:dyDescent="0.2"/>
    <row r="12383" s="119" customFormat="1" x14ac:dyDescent="0.2"/>
    <row r="12384" s="119" customFormat="1" x14ac:dyDescent="0.2"/>
    <row r="12385" s="119" customFormat="1" x14ac:dyDescent="0.2"/>
    <row r="12386" s="119" customFormat="1" x14ac:dyDescent="0.2"/>
    <row r="12387" s="119" customFormat="1" x14ac:dyDescent="0.2"/>
    <row r="12388" s="119" customFormat="1" x14ac:dyDescent="0.2"/>
    <row r="12389" s="119" customFormat="1" x14ac:dyDescent="0.2"/>
    <row r="12390" s="119" customFormat="1" x14ac:dyDescent="0.2"/>
    <row r="12391" s="119" customFormat="1" x14ac:dyDescent="0.2"/>
    <row r="12392" s="119" customFormat="1" x14ac:dyDescent="0.2"/>
    <row r="12393" s="119" customFormat="1" x14ac:dyDescent="0.2"/>
    <row r="12394" s="119" customFormat="1" x14ac:dyDescent="0.2"/>
    <row r="12395" s="119" customFormat="1" x14ac:dyDescent="0.2"/>
    <row r="12396" s="119" customFormat="1" x14ac:dyDescent="0.2"/>
    <row r="12397" s="119" customFormat="1" x14ac:dyDescent="0.2"/>
    <row r="12398" s="119" customFormat="1" x14ac:dyDescent="0.2"/>
    <row r="12399" s="119" customFormat="1" x14ac:dyDescent="0.2"/>
    <row r="12400" s="119" customFormat="1" x14ac:dyDescent="0.2"/>
    <row r="12401" s="119" customFormat="1" x14ac:dyDescent="0.2"/>
    <row r="12402" s="119" customFormat="1" x14ac:dyDescent="0.2"/>
    <row r="12403" s="119" customFormat="1" x14ac:dyDescent="0.2"/>
    <row r="12404" s="119" customFormat="1" x14ac:dyDescent="0.2"/>
    <row r="12405" s="119" customFormat="1" x14ac:dyDescent="0.2"/>
    <row r="12406" s="119" customFormat="1" x14ac:dyDescent="0.2"/>
    <row r="12407" s="119" customFormat="1" x14ac:dyDescent="0.2"/>
    <row r="12408" s="119" customFormat="1" x14ac:dyDescent="0.2"/>
    <row r="12409" s="119" customFormat="1" x14ac:dyDescent="0.2"/>
    <row r="12410" s="119" customFormat="1" x14ac:dyDescent="0.2"/>
    <row r="12411" s="119" customFormat="1" x14ac:dyDescent="0.2"/>
    <row r="12412" s="119" customFormat="1" x14ac:dyDescent="0.2"/>
    <row r="12413" s="119" customFormat="1" x14ac:dyDescent="0.2"/>
    <row r="12414" s="119" customFormat="1" x14ac:dyDescent="0.2"/>
    <row r="12415" s="119" customFormat="1" x14ac:dyDescent="0.2"/>
    <row r="12416" s="119" customFormat="1" x14ac:dyDescent="0.2"/>
    <row r="12417" s="119" customFormat="1" x14ac:dyDescent="0.2"/>
    <row r="12418" s="119" customFormat="1" x14ac:dyDescent="0.2"/>
    <row r="12419" s="119" customFormat="1" x14ac:dyDescent="0.2"/>
    <row r="12420" s="119" customFormat="1" x14ac:dyDescent="0.2"/>
    <row r="12421" s="119" customFormat="1" x14ac:dyDescent="0.2"/>
    <row r="12422" s="119" customFormat="1" x14ac:dyDescent="0.2"/>
    <row r="12423" s="119" customFormat="1" x14ac:dyDescent="0.2"/>
    <row r="12424" s="119" customFormat="1" x14ac:dyDescent="0.2"/>
    <row r="12425" s="119" customFormat="1" x14ac:dyDescent="0.2"/>
    <row r="12426" s="119" customFormat="1" x14ac:dyDescent="0.2"/>
    <row r="12427" s="119" customFormat="1" x14ac:dyDescent="0.2"/>
    <row r="12428" s="119" customFormat="1" x14ac:dyDescent="0.2"/>
    <row r="12429" s="119" customFormat="1" x14ac:dyDescent="0.2"/>
    <row r="12430" s="119" customFormat="1" x14ac:dyDescent="0.2"/>
    <row r="12431" s="119" customFormat="1" x14ac:dyDescent="0.2"/>
    <row r="12432" s="119" customFormat="1" x14ac:dyDescent="0.2"/>
    <row r="12433" s="119" customFormat="1" x14ac:dyDescent="0.2"/>
    <row r="12434" s="119" customFormat="1" x14ac:dyDescent="0.2"/>
    <row r="12435" s="119" customFormat="1" x14ac:dyDescent="0.2"/>
    <row r="12436" s="119" customFormat="1" x14ac:dyDescent="0.2"/>
    <row r="12437" s="119" customFormat="1" x14ac:dyDescent="0.2"/>
    <row r="12438" s="119" customFormat="1" x14ac:dyDescent="0.2"/>
    <row r="12439" s="119" customFormat="1" x14ac:dyDescent="0.2"/>
    <row r="12440" s="119" customFormat="1" x14ac:dyDescent="0.2"/>
    <row r="12441" s="119" customFormat="1" x14ac:dyDescent="0.2"/>
    <row r="12442" s="119" customFormat="1" x14ac:dyDescent="0.2"/>
    <row r="12443" s="119" customFormat="1" x14ac:dyDescent="0.2"/>
    <row r="12444" s="119" customFormat="1" x14ac:dyDescent="0.2"/>
    <row r="12445" s="119" customFormat="1" x14ac:dyDescent="0.2"/>
    <row r="12446" s="119" customFormat="1" x14ac:dyDescent="0.2"/>
    <row r="12447" s="119" customFormat="1" x14ac:dyDescent="0.2"/>
    <row r="12448" s="119" customFormat="1" x14ac:dyDescent="0.2"/>
    <row r="12449" s="119" customFormat="1" x14ac:dyDescent="0.2"/>
    <row r="12450" s="119" customFormat="1" x14ac:dyDescent="0.2"/>
    <row r="12451" s="119" customFormat="1" x14ac:dyDescent="0.2"/>
    <row r="12452" s="119" customFormat="1" x14ac:dyDescent="0.2"/>
    <row r="12453" s="119" customFormat="1" x14ac:dyDescent="0.2"/>
    <row r="12454" s="119" customFormat="1" x14ac:dyDescent="0.2"/>
    <row r="12455" s="119" customFormat="1" x14ac:dyDescent="0.2"/>
    <row r="12456" s="119" customFormat="1" x14ac:dyDescent="0.2"/>
    <row r="12457" s="119" customFormat="1" x14ac:dyDescent="0.2"/>
    <row r="12458" s="119" customFormat="1" x14ac:dyDescent="0.2"/>
    <row r="12459" s="119" customFormat="1" x14ac:dyDescent="0.2"/>
    <row r="12460" s="119" customFormat="1" x14ac:dyDescent="0.2"/>
    <row r="12461" s="119" customFormat="1" x14ac:dyDescent="0.2"/>
    <row r="12462" s="119" customFormat="1" x14ac:dyDescent="0.2"/>
    <row r="12463" s="119" customFormat="1" x14ac:dyDescent="0.2"/>
    <row r="12464" s="119" customFormat="1" x14ac:dyDescent="0.2"/>
    <row r="12465" s="119" customFormat="1" x14ac:dyDescent="0.2"/>
    <row r="12466" s="119" customFormat="1" x14ac:dyDescent="0.2"/>
    <row r="12467" s="119" customFormat="1" x14ac:dyDescent="0.2"/>
    <row r="12468" s="119" customFormat="1" x14ac:dyDescent="0.2"/>
    <row r="12469" s="119" customFormat="1" x14ac:dyDescent="0.2"/>
    <row r="12470" s="119" customFormat="1" x14ac:dyDescent="0.2"/>
    <row r="12471" s="119" customFormat="1" x14ac:dyDescent="0.2"/>
    <row r="12472" s="119" customFormat="1" x14ac:dyDescent="0.2"/>
    <row r="12473" s="119" customFormat="1" x14ac:dyDescent="0.2"/>
    <row r="12474" s="119" customFormat="1" x14ac:dyDescent="0.2"/>
    <row r="12475" s="119" customFormat="1" x14ac:dyDescent="0.2"/>
    <row r="12476" s="119" customFormat="1" x14ac:dyDescent="0.2"/>
    <row r="12477" s="119" customFormat="1" x14ac:dyDescent="0.2"/>
    <row r="12478" s="119" customFormat="1" x14ac:dyDescent="0.2"/>
    <row r="12479" s="119" customFormat="1" x14ac:dyDescent="0.2"/>
    <row r="12480" s="119" customFormat="1" x14ac:dyDescent="0.2"/>
    <row r="12481" s="119" customFormat="1" x14ac:dyDescent="0.2"/>
    <row r="12482" s="119" customFormat="1" x14ac:dyDescent="0.2"/>
    <row r="12483" s="119" customFormat="1" x14ac:dyDescent="0.2"/>
    <row r="12484" s="119" customFormat="1" x14ac:dyDescent="0.2"/>
    <row r="12485" s="119" customFormat="1" x14ac:dyDescent="0.2"/>
    <row r="12486" s="119" customFormat="1" x14ac:dyDescent="0.2"/>
    <row r="12487" s="119" customFormat="1" x14ac:dyDescent="0.2"/>
    <row r="12488" s="119" customFormat="1" x14ac:dyDescent="0.2"/>
    <row r="12489" s="119" customFormat="1" x14ac:dyDescent="0.2"/>
    <row r="12490" s="119" customFormat="1" x14ac:dyDescent="0.2"/>
    <row r="12491" s="119" customFormat="1" x14ac:dyDescent="0.2"/>
    <row r="12492" s="119" customFormat="1" x14ac:dyDescent="0.2"/>
    <row r="12493" s="119" customFormat="1" x14ac:dyDescent="0.2"/>
    <row r="12494" s="119" customFormat="1" x14ac:dyDescent="0.2"/>
    <row r="12495" s="119" customFormat="1" x14ac:dyDescent="0.2"/>
    <row r="12496" s="119" customFormat="1" x14ac:dyDescent="0.2"/>
    <row r="12497" s="119" customFormat="1" x14ac:dyDescent="0.2"/>
    <row r="12498" s="119" customFormat="1" x14ac:dyDescent="0.2"/>
    <row r="12499" s="119" customFormat="1" x14ac:dyDescent="0.2"/>
    <row r="12500" s="119" customFormat="1" x14ac:dyDescent="0.2"/>
    <row r="12501" s="119" customFormat="1" x14ac:dyDescent="0.2"/>
    <row r="12502" s="119" customFormat="1" x14ac:dyDescent="0.2"/>
    <row r="12503" s="119" customFormat="1" x14ac:dyDescent="0.2"/>
    <row r="12504" s="119" customFormat="1" x14ac:dyDescent="0.2"/>
    <row r="12505" s="119" customFormat="1" x14ac:dyDescent="0.2"/>
    <row r="12506" s="119" customFormat="1" x14ac:dyDescent="0.2"/>
    <row r="12507" s="119" customFormat="1" x14ac:dyDescent="0.2"/>
    <row r="12508" s="119" customFormat="1" x14ac:dyDescent="0.2"/>
    <row r="12509" s="119" customFormat="1" x14ac:dyDescent="0.2"/>
    <row r="12510" s="119" customFormat="1" x14ac:dyDescent="0.2"/>
    <row r="12511" s="119" customFormat="1" x14ac:dyDescent="0.2"/>
    <row r="12512" s="119" customFormat="1" x14ac:dyDescent="0.2"/>
    <row r="12513" s="119" customFormat="1" x14ac:dyDescent="0.2"/>
    <row r="12514" s="119" customFormat="1" x14ac:dyDescent="0.2"/>
    <row r="12515" s="119" customFormat="1" x14ac:dyDescent="0.2"/>
    <row r="12516" s="119" customFormat="1" x14ac:dyDescent="0.2"/>
    <row r="12517" s="119" customFormat="1" x14ac:dyDescent="0.2"/>
    <row r="12518" s="119" customFormat="1" x14ac:dyDescent="0.2"/>
    <row r="12519" s="119" customFormat="1" x14ac:dyDescent="0.2"/>
    <row r="12520" s="119" customFormat="1" x14ac:dyDescent="0.2"/>
    <row r="12521" s="119" customFormat="1" x14ac:dyDescent="0.2"/>
    <row r="12522" s="119" customFormat="1" x14ac:dyDescent="0.2"/>
    <row r="12523" s="119" customFormat="1" x14ac:dyDescent="0.2"/>
    <row r="12524" s="119" customFormat="1" x14ac:dyDescent="0.2"/>
    <row r="12525" s="119" customFormat="1" x14ac:dyDescent="0.2"/>
    <row r="12526" s="119" customFormat="1" x14ac:dyDescent="0.2"/>
    <row r="12527" s="119" customFormat="1" x14ac:dyDescent="0.2"/>
    <row r="12528" s="119" customFormat="1" x14ac:dyDescent="0.2"/>
    <row r="12529" s="119" customFormat="1" x14ac:dyDescent="0.2"/>
    <row r="12530" s="119" customFormat="1" x14ac:dyDescent="0.2"/>
    <row r="12531" s="119" customFormat="1" x14ac:dyDescent="0.2"/>
    <row r="12532" s="119" customFormat="1" x14ac:dyDescent="0.2"/>
    <row r="12533" s="119" customFormat="1" x14ac:dyDescent="0.2"/>
    <row r="12534" s="119" customFormat="1" x14ac:dyDescent="0.2"/>
    <row r="12535" s="119" customFormat="1" x14ac:dyDescent="0.2"/>
    <row r="12536" s="119" customFormat="1" x14ac:dyDescent="0.2"/>
    <row r="12537" s="119" customFormat="1" x14ac:dyDescent="0.2"/>
    <row r="12538" s="119" customFormat="1" x14ac:dyDescent="0.2"/>
    <row r="12539" s="119" customFormat="1" x14ac:dyDescent="0.2"/>
    <row r="12540" s="119" customFormat="1" x14ac:dyDescent="0.2"/>
    <row r="12541" s="119" customFormat="1" x14ac:dyDescent="0.2"/>
    <row r="12542" s="119" customFormat="1" x14ac:dyDescent="0.2"/>
    <row r="12543" s="119" customFormat="1" x14ac:dyDescent="0.2"/>
    <row r="12544" s="119" customFormat="1" x14ac:dyDescent="0.2"/>
    <row r="12545" s="119" customFormat="1" x14ac:dyDescent="0.2"/>
    <row r="12546" s="119" customFormat="1" x14ac:dyDescent="0.2"/>
    <row r="12547" s="119" customFormat="1" x14ac:dyDescent="0.2"/>
    <row r="12548" s="119" customFormat="1" x14ac:dyDescent="0.2"/>
    <row r="12549" s="119" customFormat="1" x14ac:dyDescent="0.2"/>
    <row r="12550" s="119" customFormat="1" x14ac:dyDescent="0.2"/>
    <row r="12551" s="119" customFormat="1" x14ac:dyDescent="0.2"/>
    <row r="12552" s="119" customFormat="1" x14ac:dyDescent="0.2"/>
    <row r="12553" s="119" customFormat="1" x14ac:dyDescent="0.2"/>
    <row r="12554" s="119" customFormat="1" x14ac:dyDescent="0.2"/>
    <row r="12555" s="119" customFormat="1" x14ac:dyDescent="0.2"/>
    <row r="12556" s="119" customFormat="1" x14ac:dyDescent="0.2"/>
    <row r="12557" s="119" customFormat="1" x14ac:dyDescent="0.2"/>
    <row r="12558" s="119" customFormat="1" x14ac:dyDescent="0.2"/>
    <row r="12559" s="119" customFormat="1" x14ac:dyDescent="0.2"/>
    <row r="12560" s="119" customFormat="1" x14ac:dyDescent="0.2"/>
    <row r="12561" s="119" customFormat="1" x14ac:dyDescent="0.2"/>
    <row r="12562" s="119" customFormat="1" x14ac:dyDescent="0.2"/>
    <row r="12563" s="119" customFormat="1" x14ac:dyDescent="0.2"/>
    <row r="12564" s="119" customFormat="1" x14ac:dyDescent="0.2"/>
    <row r="12565" s="119" customFormat="1" x14ac:dyDescent="0.2"/>
    <row r="12566" s="119" customFormat="1" x14ac:dyDescent="0.2"/>
    <row r="12567" s="119" customFormat="1" x14ac:dyDescent="0.2"/>
    <row r="12568" s="119" customFormat="1" x14ac:dyDescent="0.2"/>
    <row r="12569" s="119" customFormat="1" x14ac:dyDescent="0.2"/>
    <row r="12570" s="119" customFormat="1" x14ac:dyDescent="0.2"/>
    <row r="12571" s="119" customFormat="1" x14ac:dyDescent="0.2"/>
    <row r="12572" s="119" customFormat="1" x14ac:dyDescent="0.2"/>
    <row r="12573" s="119" customFormat="1" x14ac:dyDescent="0.2"/>
    <row r="12574" s="119" customFormat="1" x14ac:dyDescent="0.2"/>
    <row r="12575" s="119" customFormat="1" x14ac:dyDescent="0.2"/>
    <row r="12576" s="119" customFormat="1" x14ac:dyDescent="0.2"/>
    <row r="12577" s="119" customFormat="1" x14ac:dyDescent="0.2"/>
    <row r="12578" s="119" customFormat="1" x14ac:dyDescent="0.2"/>
    <row r="12579" s="119" customFormat="1" x14ac:dyDescent="0.2"/>
    <row r="12580" s="119" customFormat="1" x14ac:dyDescent="0.2"/>
    <row r="12581" s="119" customFormat="1" x14ac:dyDescent="0.2"/>
    <row r="12582" s="119" customFormat="1" x14ac:dyDescent="0.2"/>
    <row r="12583" s="119" customFormat="1" x14ac:dyDescent="0.2"/>
    <row r="12584" s="119" customFormat="1" x14ac:dyDescent="0.2"/>
    <row r="12585" s="119" customFormat="1" x14ac:dyDescent="0.2"/>
    <row r="12586" s="119" customFormat="1" x14ac:dyDescent="0.2"/>
    <row r="12587" s="119" customFormat="1" x14ac:dyDescent="0.2"/>
    <row r="12588" s="119" customFormat="1" x14ac:dyDescent="0.2"/>
    <row r="12589" s="119" customFormat="1" x14ac:dyDescent="0.2"/>
    <row r="12590" s="119" customFormat="1" x14ac:dyDescent="0.2"/>
    <row r="12591" s="119" customFormat="1" x14ac:dyDescent="0.2"/>
    <row r="12592" s="119" customFormat="1" x14ac:dyDescent="0.2"/>
    <row r="12593" s="119" customFormat="1" x14ac:dyDescent="0.2"/>
    <row r="12594" s="119" customFormat="1" x14ac:dyDescent="0.2"/>
    <row r="12595" s="119" customFormat="1" x14ac:dyDescent="0.2"/>
    <row r="12596" s="119" customFormat="1" x14ac:dyDescent="0.2"/>
    <row r="12597" s="119" customFormat="1" x14ac:dyDescent="0.2"/>
    <row r="12598" s="119" customFormat="1" x14ac:dyDescent="0.2"/>
    <row r="12599" s="119" customFormat="1" x14ac:dyDescent="0.2"/>
    <row r="12600" s="119" customFormat="1" x14ac:dyDescent="0.2"/>
    <row r="12601" s="119" customFormat="1" x14ac:dyDescent="0.2"/>
    <row r="12602" s="119" customFormat="1" x14ac:dyDescent="0.2"/>
    <row r="12603" s="119" customFormat="1" x14ac:dyDescent="0.2"/>
    <row r="12604" s="119" customFormat="1" x14ac:dyDescent="0.2"/>
    <row r="12605" s="119" customFormat="1" x14ac:dyDescent="0.2"/>
    <row r="12606" s="119" customFormat="1" x14ac:dyDescent="0.2"/>
    <row r="12607" s="119" customFormat="1" x14ac:dyDescent="0.2"/>
    <row r="12608" s="119" customFormat="1" x14ac:dyDescent="0.2"/>
    <row r="12609" s="119" customFormat="1" x14ac:dyDescent="0.2"/>
    <row r="12610" s="119" customFormat="1" x14ac:dyDescent="0.2"/>
    <row r="12611" s="119" customFormat="1" x14ac:dyDescent="0.2"/>
    <row r="12612" s="119" customFormat="1" x14ac:dyDescent="0.2"/>
    <row r="12613" s="119" customFormat="1" x14ac:dyDescent="0.2"/>
    <row r="12614" s="119" customFormat="1" x14ac:dyDescent="0.2"/>
    <row r="12615" s="119" customFormat="1" x14ac:dyDescent="0.2"/>
    <row r="12616" s="119" customFormat="1" x14ac:dyDescent="0.2"/>
    <row r="12617" s="119" customFormat="1" x14ac:dyDescent="0.2"/>
    <row r="12618" s="119" customFormat="1" x14ac:dyDescent="0.2"/>
    <row r="12619" s="119" customFormat="1" x14ac:dyDescent="0.2"/>
    <row r="12620" s="119" customFormat="1" x14ac:dyDescent="0.2"/>
    <row r="12621" s="119" customFormat="1" x14ac:dyDescent="0.2"/>
    <row r="12622" s="119" customFormat="1" x14ac:dyDescent="0.2"/>
    <row r="12623" s="119" customFormat="1" x14ac:dyDescent="0.2"/>
    <row r="12624" s="119" customFormat="1" x14ac:dyDescent="0.2"/>
    <row r="12625" s="119" customFormat="1" x14ac:dyDescent="0.2"/>
    <row r="12626" s="119" customFormat="1" x14ac:dyDescent="0.2"/>
    <row r="12627" s="119" customFormat="1" x14ac:dyDescent="0.2"/>
    <row r="12628" s="119" customFormat="1" x14ac:dyDescent="0.2"/>
    <row r="12629" s="119" customFormat="1" x14ac:dyDescent="0.2"/>
    <row r="12630" s="119" customFormat="1" x14ac:dyDescent="0.2"/>
    <row r="12631" s="119" customFormat="1" x14ac:dyDescent="0.2"/>
    <row r="12632" s="119" customFormat="1" x14ac:dyDescent="0.2"/>
    <row r="12633" s="119" customFormat="1" x14ac:dyDescent="0.2"/>
    <row r="12634" s="119" customFormat="1" x14ac:dyDescent="0.2"/>
    <row r="12635" s="119" customFormat="1" x14ac:dyDescent="0.2"/>
    <row r="12636" s="119" customFormat="1" x14ac:dyDescent="0.2"/>
    <row r="12637" s="119" customFormat="1" x14ac:dyDescent="0.2"/>
    <row r="12638" s="119" customFormat="1" x14ac:dyDescent="0.2"/>
    <row r="12639" s="119" customFormat="1" x14ac:dyDescent="0.2"/>
    <row r="12640" s="119" customFormat="1" x14ac:dyDescent="0.2"/>
    <row r="12641" s="119" customFormat="1" x14ac:dyDescent="0.2"/>
    <row r="12642" s="119" customFormat="1" x14ac:dyDescent="0.2"/>
    <row r="12643" s="119" customFormat="1" x14ac:dyDescent="0.2"/>
    <row r="12644" s="119" customFormat="1" x14ac:dyDescent="0.2"/>
    <row r="12645" s="119" customFormat="1" x14ac:dyDescent="0.2"/>
    <row r="12646" s="119" customFormat="1" x14ac:dyDescent="0.2"/>
    <row r="12647" s="119" customFormat="1" x14ac:dyDescent="0.2"/>
    <row r="12648" s="119" customFormat="1" x14ac:dyDescent="0.2"/>
    <row r="12649" s="119" customFormat="1" x14ac:dyDescent="0.2"/>
    <row r="12650" s="119" customFormat="1" x14ac:dyDescent="0.2"/>
    <row r="12651" s="119" customFormat="1" x14ac:dyDescent="0.2"/>
    <row r="12652" s="119" customFormat="1" x14ac:dyDescent="0.2"/>
    <row r="12653" s="119" customFormat="1" x14ac:dyDescent="0.2"/>
    <row r="12654" s="119" customFormat="1" x14ac:dyDescent="0.2"/>
    <row r="12655" s="119" customFormat="1" x14ac:dyDescent="0.2"/>
    <row r="12656" s="119" customFormat="1" x14ac:dyDescent="0.2"/>
    <row r="12657" s="119" customFormat="1" x14ac:dyDescent="0.2"/>
    <row r="12658" s="119" customFormat="1" x14ac:dyDescent="0.2"/>
    <row r="12659" s="119" customFormat="1" x14ac:dyDescent="0.2"/>
    <row r="12660" s="119" customFormat="1" x14ac:dyDescent="0.2"/>
    <row r="12661" s="119" customFormat="1" x14ac:dyDescent="0.2"/>
    <row r="12662" s="119" customFormat="1" x14ac:dyDescent="0.2"/>
    <row r="12663" s="119" customFormat="1" x14ac:dyDescent="0.2"/>
    <row r="12664" s="119" customFormat="1" x14ac:dyDescent="0.2"/>
    <row r="12665" s="119" customFormat="1" x14ac:dyDescent="0.2"/>
    <row r="12666" s="119" customFormat="1" x14ac:dyDescent="0.2"/>
    <row r="12667" s="119" customFormat="1" x14ac:dyDescent="0.2"/>
    <row r="12668" s="119" customFormat="1" x14ac:dyDescent="0.2"/>
    <row r="12669" s="119" customFormat="1" x14ac:dyDescent="0.2"/>
    <row r="12670" s="119" customFormat="1" x14ac:dyDescent="0.2"/>
    <row r="12671" s="119" customFormat="1" x14ac:dyDescent="0.2"/>
    <row r="12672" s="119" customFormat="1" x14ac:dyDescent="0.2"/>
    <row r="12673" s="119" customFormat="1" x14ac:dyDescent="0.2"/>
    <row r="12674" s="119" customFormat="1" x14ac:dyDescent="0.2"/>
    <row r="12675" s="119" customFormat="1" x14ac:dyDescent="0.2"/>
    <row r="12676" s="119" customFormat="1" x14ac:dyDescent="0.2"/>
    <row r="12677" s="119" customFormat="1" x14ac:dyDescent="0.2"/>
    <row r="12678" s="119" customFormat="1" x14ac:dyDescent="0.2"/>
    <row r="12679" s="119" customFormat="1" x14ac:dyDescent="0.2"/>
    <row r="12680" s="119" customFormat="1" x14ac:dyDescent="0.2"/>
    <row r="12681" s="119" customFormat="1" x14ac:dyDescent="0.2"/>
    <row r="12682" s="119" customFormat="1" x14ac:dyDescent="0.2"/>
    <row r="12683" s="119" customFormat="1" x14ac:dyDescent="0.2"/>
    <row r="12684" s="119" customFormat="1" x14ac:dyDescent="0.2"/>
    <row r="12685" s="119" customFormat="1" x14ac:dyDescent="0.2"/>
    <row r="12686" s="119" customFormat="1" x14ac:dyDescent="0.2"/>
    <row r="12687" s="119" customFormat="1" x14ac:dyDescent="0.2"/>
    <row r="12688" s="119" customFormat="1" x14ac:dyDescent="0.2"/>
    <row r="12689" s="119" customFormat="1" x14ac:dyDescent="0.2"/>
    <row r="12690" s="119" customFormat="1" x14ac:dyDescent="0.2"/>
    <row r="12691" s="119" customFormat="1" x14ac:dyDescent="0.2"/>
    <row r="12692" s="119" customFormat="1" x14ac:dyDescent="0.2"/>
    <row r="12693" s="119" customFormat="1" x14ac:dyDescent="0.2"/>
    <row r="12694" s="119" customFormat="1" x14ac:dyDescent="0.2"/>
    <row r="12695" s="119" customFormat="1" x14ac:dyDescent="0.2"/>
    <row r="12696" s="119" customFormat="1" x14ac:dyDescent="0.2"/>
    <row r="12697" s="119" customFormat="1" x14ac:dyDescent="0.2"/>
    <row r="12698" s="119" customFormat="1" x14ac:dyDescent="0.2"/>
    <row r="12699" s="119" customFormat="1" x14ac:dyDescent="0.2"/>
    <row r="12700" s="119" customFormat="1" x14ac:dyDescent="0.2"/>
    <row r="12701" s="119" customFormat="1" x14ac:dyDescent="0.2"/>
    <row r="12702" s="119" customFormat="1" x14ac:dyDescent="0.2"/>
    <row r="12703" s="119" customFormat="1" x14ac:dyDescent="0.2"/>
    <row r="12704" s="119" customFormat="1" x14ac:dyDescent="0.2"/>
    <row r="12705" s="119" customFormat="1" x14ac:dyDescent="0.2"/>
    <row r="12706" s="119" customFormat="1" x14ac:dyDescent="0.2"/>
    <row r="12707" s="119" customFormat="1" x14ac:dyDescent="0.2"/>
    <row r="12708" s="119" customFormat="1" x14ac:dyDescent="0.2"/>
    <row r="12709" s="119" customFormat="1" x14ac:dyDescent="0.2"/>
    <row r="12710" s="119" customFormat="1" x14ac:dyDescent="0.2"/>
    <row r="12711" s="119" customFormat="1" x14ac:dyDescent="0.2"/>
    <row r="12712" s="119" customFormat="1" x14ac:dyDescent="0.2"/>
    <row r="12713" s="119" customFormat="1" x14ac:dyDescent="0.2"/>
    <row r="12714" s="119" customFormat="1" x14ac:dyDescent="0.2"/>
    <row r="12715" s="119" customFormat="1" x14ac:dyDescent="0.2"/>
    <row r="12716" s="119" customFormat="1" x14ac:dyDescent="0.2"/>
    <row r="12717" s="119" customFormat="1" x14ac:dyDescent="0.2"/>
    <row r="12718" s="119" customFormat="1" x14ac:dyDescent="0.2"/>
    <row r="12719" s="119" customFormat="1" x14ac:dyDescent="0.2"/>
    <row r="12720" s="119" customFormat="1" x14ac:dyDescent="0.2"/>
    <row r="12721" s="119" customFormat="1" x14ac:dyDescent="0.2"/>
    <row r="12722" s="119" customFormat="1" x14ac:dyDescent="0.2"/>
    <row r="12723" s="119" customFormat="1" x14ac:dyDescent="0.2"/>
    <row r="12724" s="119" customFormat="1" x14ac:dyDescent="0.2"/>
    <row r="12725" s="119" customFormat="1" x14ac:dyDescent="0.2"/>
    <row r="12726" s="119" customFormat="1" x14ac:dyDescent="0.2"/>
    <row r="12727" s="119" customFormat="1" x14ac:dyDescent="0.2"/>
    <row r="12728" s="119" customFormat="1" x14ac:dyDescent="0.2"/>
    <row r="12729" s="119" customFormat="1" x14ac:dyDescent="0.2"/>
    <row r="12730" s="119" customFormat="1" x14ac:dyDescent="0.2"/>
    <row r="12731" s="119" customFormat="1" x14ac:dyDescent="0.2"/>
    <row r="12732" s="119" customFormat="1" x14ac:dyDescent="0.2"/>
    <row r="12733" s="119" customFormat="1" x14ac:dyDescent="0.2"/>
    <row r="12734" s="119" customFormat="1" x14ac:dyDescent="0.2"/>
    <row r="12735" s="119" customFormat="1" x14ac:dyDescent="0.2"/>
    <row r="12736" s="119" customFormat="1" x14ac:dyDescent="0.2"/>
    <row r="12737" s="119" customFormat="1" x14ac:dyDescent="0.2"/>
    <row r="12738" s="119" customFormat="1" x14ac:dyDescent="0.2"/>
    <row r="12739" s="119" customFormat="1" x14ac:dyDescent="0.2"/>
    <row r="12740" s="119" customFormat="1" x14ac:dyDescent="0.2"/>
    <row r="12741" s="119" customFormat="1" x14ac:dyDescent="0.2"/>
    <row r="12742" s="119" customFormat="1" x14ac:dyDescent="0.2"/>
    <row r="12743" s="119" customFormat="1" x14ac:dyDescent="0.2"/>
    <row r="12744" s="119" customFormat="1" x14ac:dyDescent="0.2"/>
    <row r="12745" s="119" customFormat="1" x14ac:dyDescent="0.2"/>
    <row r="12746" s="119" customFormat="1" x14ac:dyDescent="0.2"/>
    <row r="12747" s="119" customFormat="1" x14ac:dyDescent="0.2"/>
    <row r="12748" s="119" customFormat="1" x14ac:dyDescent="0.2"/>
    <row r="12749" s="119" customFormat="1" x14ac:dyDescent="0.2"/>
    <row r="12750" s="119" customFormat="1" x14ac:dyDescent="0.2"/>
    <row r="12751" s="119" customFormat="1" x14ac:dyDescent="0.2"/>
    <row r="12752" s="119" customFormat="1" x14ac:dyDescent="0.2"/>
    <row r="12753" s="119" customFormat="1" x14ac:dyDescent="0.2"/>
    <row r="12754" s="119" customFormat="1" x14ac:dyDescent="0.2"/>
    <row r="12755" s="119" customFormat="1" x14ac:dyDescent="0.2"/>
    <row r="12756" s="119" customFormat="1" x14ac:dyDescent="0.2"/>
    <row r="12757" s="119" customFormat="1" x14ac:dyDescent="0.2"/>
    <row r="12758" s="119" customFormat="1" x14ac:dyDescent="0.2"/>
    <row r="12759" s="119" customFormat="1" x14ac:dyDescent="0.2"/>
    <row r="12760" s="119" customFormat="1" x14ac:dyDescent="0.2"/>
    <row r="12761" s="119" customFormat="1" x14ac:dyDescent="0.2"/>
    <row r="12762" s="119" customFormat="1" x14ac:dyDescent="0.2"/>
    <row r="12763" s="119" customFormat="1" x14ac:dyDescent="0.2"/>
    <row r="12764" s="119" customFormat="1" x14ac:dyDescent="0.2"/>
    <row r="12765" s="119" customFormat="1" x14ac:dyDescent="0.2"/>
    <row r="12766" s="119" customFormat="1" x14ac:dyDescent="0.2"/>
    <row r="12767" s="119" customFormat="1" x14ac:dyDescent="0.2"/>
    <row r="12768" s="119" customFormat="1" x14ac:dyDescent="0.2"/>
    <row r="12769" s="119" customFormat="1" x14ac:dyDescent="0.2"/>
    <row r="12770" s="119" customFormat="1" x14ac:dyDescent="0.2"/>
    <row r="12771" s="119" customFormat="1" x14ac:dyDescent="0.2"/>
    <row r="12772" s="119" customFormat="1" x14ac:dyDescent="0.2"/>
    <row r="12773" s="119" customFormat="1" x14ac:dyDescent="0.2"/>
    <row r="12774" s="119" customFormat="1" x14ac:dyDescent="0.2"/>
    <row r="12775" s="119" customFormat="1" x14ac:dyDescent="0.2"/>
    <row r="12776" s="119" customFormat="1" x14ac:dyDescent="0.2"/>
    <row r="12777" s="119" customFormat="1" x14ac:dyDescent="0.2"/>
    <row r="12778" s="119" customFormat="1" x14ac:dyDescent="0.2"/>
    <row r="12779" s="119" customFormat="1" x14ac:dyDescent="0.2"/>
    <row r="12780" s="119" customFormat="1" x14ac:dyDescent="0.2"/>
    <row r="12781" s="119" customFormat="1" x14ac:dyDescent="0.2"/>
    <row r="12782" s="119" customFormat="1" x14ac:dyDescent="0.2"/>
    <row r="12783" s="119" customFormat="1" x14ac:dyDescent="0.2"/>
    <row r="12784" s="119" customFormat="1" x14ac:dyDescent="0.2"/>
    <row r="12785" s="119" customFormat="1" x14ac:dyDescent="0.2"/>
    <row r="12786" s="119" customFormat="1" x14ac:dyDescent="0.2"/>
    <row r="12787" s="119" customFormat="1" x14ac:dyDescent="0.2"/>
    <row r="12788" s="119" customFormat="1" x14ac:dyDescent="0.2"/>
    <row r="12789" s="119" customFormat="1" x14ac:dyDescent="0.2"/>
    <row r="12790" s="119" customFormat="1" x14ac:dyDescent="0.2"/>
    <row r="12791" s="119" customFormat="1" x14ac:dyDescent="0.2"/>
    <row r="12792" s="119" customFormat="1" x14ac:dyDescent="0.2"/>
    <row r="12793" s="119" customFormat="1" x14ac:dyDescent="0.2"/>
    <row r="12794" s="119" customFormat="1" x14ac:dyDescent="0.2"/>
    <row r="12795" s="119" customFormat="1" x14ac:dyDescent="0.2"/>
    <row r="12796" s="119" customFormat="1" x14ac:dyDescent="0.2"/>
    <row r="12797" s="119" customFormat="1" x14ac:dyDescent="0.2"/>
    <row r="12798" s="119" customFormat="1" x14ac:dyDescent="0.2"/>
    <row r="12799" s="119" customFormat="1" x14ac:dyDescent="0.2"/>
    <row r="12800" s="119" customFormat="1" x14ac:dyDescent="0.2"/>
    <row r="12801" s="119" customFormat="1" x14ac:dyDescent="0.2"/>
    <row r="12802" s="119" customFormat="1" x14ac:dyDescent="0.2"/>
    <row r="12803" s="119" customFormat="1" x14ac:dyDescent="0.2"/>
    <row r="12804" s="119" customFormat="1" x14ac:dyDescent="0.2"/>
    <row r="12805" s="119" customFormat="1" x14ac:dyDescent="0.2"/>
    <row r="12806" s="119" customFormat="1" x14ac:dyDescent="0.2"/>
    <row r="12807" s="119" customFormat="1" x14ac:dyDescent="0.2"/>
    <row r="12808" s="119" customFormat="1" x14ac:dyDescent="0.2"/>
    <row r="12809" s="119" customFormat="1" x14ac:dyDescent="0.2"/>
    <row r="12810" s="119" customFormat="1" x14ac:dyDescent="0.2"/>
    <row r="12811" s="119" customFormat="1" x14ac:dyDescent="0.2"/>
    <row r="12812" s="119" customFormat="1" x14ac:dyDescent="0.2"/>
    <row r="12813" s="119" customFormat="1" x14ac:dyDescent="0.2"/>
    <row r="12814" s="119" customFormat="1" x14ac:dyDescent="0.2"/>
    <row r="12815" s="119" customFormat="1" x14ac:dyDescent="0.2"/>
    <row r="12816" s="119" customFormat="1" x14ac:dyDescent="0.2"/>
    <row r="12817" s="119" customFormat="1" x14ac:dyDescent="0.2"/>
    <row r="12818" s="119" customFormat="1" x14ac:dyDescent="0.2"/>
    <row r="12819" s="119" customFormat="1" x14ac:dyDescent="0.2"/>
    <row r="12820" s="119" customFormat="1" x14ac:dyDescent="0.2"/>
    <row r="12821" s="119" customFormat="1" x14ac:dyDescent="0.2"/>
    <row r="12822" s="119" customFormat="1" x14ac:dyDescent="0.2"/>
    <row r="12823" s="119" customFormat="1" x14ac:dyDescent="0.2"/>
    <row r="12824" s="119" customFormat="1" x14ac:dyDescent="0.2"/>
    <row r="12825" s="119" customFormat="1" x14ac:dyDescent="0.2"/>
    <row r="12826" s="119" customFormat="1" x14ac:dyDescent="0.2"/>
    <row r="12827" s="119" customFormat="1" x14ac:dyDescent="0.2"/>
    <row r="12828" s="119" customFormat="1" x14ac:dyDescent="0.2"/>
    <row r="12829" s="119" customFormat="1" x14ac:dyDescent="0.2"/>
    <row r="12830" s="119" customFormat="1" x14ac:dyDescent="0.2"/>
    <row r="12831" s="119" customFormat="1" x14ac:dyDescent="0.2"/>
    <row r="12832" s="119" customFormat="1" x14ac:dyDescent="0.2"/>
    <row r="12833" s="119" customFormat="1" x14ac:dyDescent="0.2"/>
    <row r="12834" s="119" customFormat="1" x14ac:dyDescent="0.2"/>
    <row r="12835" s="119" customFormat="1" x14ac:dyDescent="0.2"/>
    <row r="12836" s="119" customFormat="1" x14ac:dyDescent="0.2"/>
    <row r="12837" s="119" customFormat="1" x14ac:dyDescent="0.2"/>
    <row r="12838" s="119" customFormat="1" x14ac:dyDescent="0.2"/>
    <row r="12839" s="119" customFormat="1" x14ac:dyDescent="0.2"/>
    <row r="12840" s="119" customFormat="1" x14ac:dyDescent="0.2"/>
    <row r="12841" s="119" customFormat="1" x14ac:dyDescent="0.2"/>
    <row r="12842" s="119" customFormat="1" x14ac:dyDescent="0.2"/>
    <row r="12843" s="119" customFormat="1" x14ac:dyDescent="0.2"/>
    <row r="12844" s="119" customFormat="1" x14ac:dyDescent="0.2"/>
    <row r="12845" s="119" customFormat="1" x14ac:dyDescent="0.2"/>
    <row r="12846" s="119" customFormat="1" x14ac:dyDescent="0.2"/>
    <row r="12847" s="119" customFormat="1" x14ac:dyDescent="0.2"/>
    <row r="12848" s="119" customFormat="1" x14ac:dyDescent="0.2"/>
    <row r="12849" s="119" customFormat="1" x14ac:dyDescent="0.2"/>
    <row r="12850" s="119" customFormat="1" x14ac:dyDescent="0.2"/>
    <row r="12851" s="119" customFormat="1" x14ac:dyDescent="0.2"/>
    <row r="12852" s="119" customFormat="1" x14ac:dyDescent="0.2"/>
    <row r="12853" s="119" customFormat="1" x14ac:dyDescent="0.2"/>
    <row r="12854" s="119" customFormat="1" x14ac:dyDescent="0.2"/>
    <row r="12855" s="119" customFormat="1" x14ac:dyDescent="0.2"/>
    <row r="12856" s="119" customFormat="1" x14ac:dyDescent="0.2"/>
    <row r="12857" s="119" customFormat="1" x14ac:dyDescent="0.2"/>
    <row r="12858" s="119" customFormat="1" x14ac:dyDescent="0.2"/>
    <row r="12859" s="119" customFormat="1" x14ac:dyDescent="0.2"/>
    <row r="12860" s="119" customFormat="1" x14ac:dyDescent="0.2"/>
    <row r="12861" s="119" customFormat="1" x14ac:dyDescent="0.2"/>
    <row r="12862" s="119" customFormat="1" x14ac:dyDescent="0.2"/>
    <row r="12863" s="119" customFormat="1" x14ac:dyDescent="0.2"/>
    <row r="12864" s="119" customFormat="1" x14ac:dyDescent="0.2"/>
    <row r="12865" s="119" customFormat="1" x14ac:dyDescent="0.2"/>
    <row r="12866" s="119" customFormat="1" x14ac:dyDescent="0.2"/>
    <row r="12867" s="119" customFormat="1" x14ac:dyDescent="0.2"/>
    <row r="12868" s="119" customFormat="1" x14ac:dyDescent="0.2"/>
    <row r="12869" s="119" customFormat="1" x14ac:dyDescent="0.2"/>
    <row r="12870" s="119" customFormat="1" x14ac:dyDescent="0.2"/>
    <row r="12871" s="119" customFormat="1" x14ac:dyDescent="0.2"/>
    <row r="12872" s="119" customFormat="1" x14ac:dyDescent="0.2"/>
    <row r="12873" s="119" customFormat="1" x14ac:dyDescent="0.2"/>
    <row r="12874" s="119" customFormat="1" x14ac:dyDescent="0.2"/>
    <row r="12875" s="119" customFormat="1" x14ac:dyDescent="0.2"/>
    <row r="12876" s="119" customFormat="1" x14ac:dyDescent="0.2"/>
    <row r="12877" s="119" customFormat="1" x14ac:dyDescent="0.2"/>
    <row r="12878" s="119" customFormat="1" x14ac:dyDescent="0.2"/>
    <row r="12879" s="119" customFormat="1" x14ac:dyDescent="0.2"/>
    <row r="12880" s="119" customFormat="1" x14ac:dyDescent="0.2"/>
    <row r="12881" s="119" customFormat="1" x14ac:dyDescent="0.2"/>
    <row r="12882" s="119" customFormat="1" x14ac:dyDescent="0.2"/>
    <row r="12883" s="119" customFormat="1" x14ac:dyDescent="0.2"/>
    <row r="12884" s="119" customFormat="1" x14ac:dyDescent="0.2"/>
    <row r="12885" s="119" customFormat="1" x14ac:dyDescent="0.2"/>
    <row r="12886" s="119" customFormat="1" x14ac:dyDescent="0.2"/>
    <row r="12887" s="119" customFormat="1" x14ac:dyDescent="0.2"/>
    <row r="12888" s="119" customFormat="1" x14ac:dyDescent="0.2"/>
    <row r="12889" s="119" customFormat="1" x14ac:dyDescent="0.2"/>
    <row r="12890" s="119" customFormat="1" x14ac:dyDescent="0.2"/>
    <row r="12891" s="119" customFormat="1" x14ac:dyDescent="0.2"/>
    <row r="12892" s="119" customFormat="1" x14ac:dyDescent="0.2"/>
    <row r="12893" s="119" customFormat="1" x14ac:dyDescent="0.2"/>
    <row r="12894" s="119" customFormat="1" x14ac:dyDescent="0.2"/>
    <row r="12895" s="119" customFormat="1" x14ac:dyDescent="0.2"/>
    <row r="12896" s="119" customFormat="1" x14ac:dyDescent="0.2"/>
    <row r="12897" s="119" customFormat="1" x14ac:dyDescent="0.2"/>
    <row r="12898" s="119" customFormat="1" x14ac:dyDescent="0.2"/>
    <row r="12899" s="119" customFormat="1" x14ac:dyDescent="0.2"/>
    <row r="12900" s="119" customFormat="1" x14ac:dyDescent="0.2"/>
    <row r="12901" s="119" customFormat="1" x14ac:dyDescent="0.2"/>
    <row r="12902" s="119" customFormat="1" x14ac:dyDescent="0.2"/>
    <row r="12903" s="119" customFormat="1" x14ac:dyDescent="0.2"/>
    <row r="12904" s="119" customFormat="1" x14ac:dyDescent="0.2"/>
    <row r="12905" s="119" customFormat="1" x14ac:dyDescent="0.2"/>
    <row r="12906" s="119" customFormat="1" x14ac:dyDescent="0.2"/>
    <row r="12907" s="119" customFormat="1" x14ac:dyDescent="0.2"/>
    <row r="12908" s="119" customFormat="1" x14ac:dyDescent="0.2"/>
    <row r="12909" s="119" customFormat="1" x14ac:dyDescent="0.2"/>
    <row r="12910" s="119" customFormat="1" x14ac:dyDescent="0.2"/>
    <row r="12911" s="119" customFormat="1" x14ac:dyDescent="0.2"/>
    <row r="12912" s="119" customFormat="1" x14ac:dyDescent="0.2"/>
    <row r="12913" s="119" customFormat="1" x14ac:dyDescent="0.2"/>
    <row r="12914" s="119" customFormat="1" x14ac:dyDescent="0.2"/>
    <row r="12915" s="119" customFormat="1" x14ac:dyDescent="0.2"/>
    <row r="12916" s="119" customFormat="1" x14ac:dyDescent="0.2"/>
    <row r="12917" s="119" customFormat="1" x14ac:dyDescent="0.2"/>
    <row r="12918" s="119" customFormat="1" x14ac:dyDescent="0.2"/>
    <row r="12919" s="119" customFormat="1" x14ac:dyDescent="0.2"/>
    <row r="12920" s="119" customFormat="1" x14ac:dyDescent="0.2"/>
    <row r="12921" s="119" customFormat="1" x14ac:dyDescent="0.2"/>
    <row r="12922" s="119" customFormat="1" x14ac:dyDescent="0.2"/>
    <row r="12923" s="119" customFormat="1" x14ac:dyDescent="0.2"/>
    <row r="12924" s="119" customFormat="1" x14ac:dyDescent="0.2"/>
    <row r="12925" s="119" customFormat="1" x14ac:dyDescent="0.2"/>
    <row r="12926" s="119" customFormat="1" x14ac:dyDescent="0.2"/>
    <row r="12927" s="119" customFormat="1" x14ac:dyDescent="0.2"/>
    <row r="12928" s="119" customFormat="1" x14ac:dyDescent="0.2"/>
    <row r="12929" s="119" customFormat="1" x14ac:dyDescent="0.2"/>
    <row r="12930" s="119" customFormat="1" x14ac:dyDescent="0.2"/>
    <row r="12931" s="119" customFormat="1" x14ac:dyDescent="0.2"/>
    <row r="12932" s="119" customFormat="1" x14ac:dyDescent="0.2"/>
    <row r="12933" s="119" customFormat="1" x14ac:dyDescent="0.2"/>
    <row r="12934" s="119" customFormat="1" x14ac:dyDescent="0.2"/>
    <row r="12935" s="119" customFormat="1" x14ac:dyDescent="0.2"/>
    <row r="12936" s="119" customFormat="1" x14ac:dyDescent="0.2"/>
    <row r="12937" s="119" customFormat="1" x14ac:dyDescent="0.2"/>
    <row r="12938" s="119" customFormat="1" x14ac:dyDescent="0.2"/>
    <row r="12939" s="119" customFormat="1" x14ac:dyDescent="0.2"/>
    <row r="12940" s="119" customFormat="1" x14ac:dyDescent="0.2"/>
    <row r="12941" s="119" customFormat="1" x14ac:dyDescent="0.2"/>
    <row r="12942" s="119" customFormat="1" x14ac:dyDescent="0.2"/>
    <row r="12943" s="119" customFormat="1" x14ac:dyDescent="0.2"/>
    <row r="12944" s="119" customFormat="1" x14ac:dyDescent="0.2"/>
    <row r="12945" s="119" customFormat="1" x14ac:dyDescent="0.2"/>
    <row r="12946" s="119" customFormat="1" x14ac:dyDescent="0.2"/>
    <row r="12947" s="119" customFormat="1" x14ac:dyDescent="0.2"/>
    <row r="12948" s="119" customFormat="1" x14ac:dyDescent="0.2"/>
    <row r="12949" s="119" customFormat="1" x14ac:dyDescent="0.2"/>
    <row r="12950" s="119" customFormat="1" x14ac:dyDescent="0.2"/>
    <row r="12951" s="119" customFormat="1" x14ac:dyDescent="0.2"/>
    <row r="12952" s="119" customFormat="1" x14ac:dyDescent="0.2"/>
    <row r="12953" s="119" customFormat="1" x14ac:dyDescent="0.2"/>
    <row r="12954" s="119" customFormat="1" x14ac:dyDescent="0.2"/>
    <row r="12955" s="119" customFormat="1" x14ac:dyDescent="0.2"/>
    <row r="12956" s="119" customFormat="1" x14ac:dyDescent="0.2"/>
    <row r="12957" s="119" customFormat="1" x14ac:dyDescent="0.2"/>
    <row r="12958" s="119" customFormat="1" x14ac:dyDescent="0.2"/>
    <row r="12959" s="119" customFormat="1" x14ac:dyDescent="0.2"/>
    <row r="12960" s="119" customFormat="1" x14ac:dyDescent="0.2"/>
    <row r="12961" s="119" customFormat="1" x14ac:dyDescent="0.2"/>
    <row r="12962" s="119" customFormat="1" x14ac:dyDescent="0.2"/>
    <row r="12963" s="119" customFormat="1" x14ac:dyDescent="0.2"/>
    <row r="12964" s="119" customFormat="1" x14ac:dyDescent="0.2"/>
    <row r="12965" s="119" customFormat="1" x14ac:dyDescent="0.2"/>
    <row r="12966" s="119" customFormat="1" x14ac:dyDescent="0.2"/>
    <row r="12967" s="119" customFormat="1" x14ac:dyDescent="0.2"/>
    <row r="12968" s="119" customFormat="1" x14ac:dyDescent="0.2"/>
    <row r="12969" s="119" customFormat="1" x14ac:dyDescent="0.2"/>
    <row r="12970" s="119" customFormat="1" x14ac:dyDescent="0.2"/>
    <row r="12971" s="119" customFormat="1" x14ac:dyDescent="0.2"/>
    <row r="12972" s="119" customFormat="1" x14ac:dyDescent="0.2"/>
    <row r="12973" s="119" customFormat="1" x14ac:dyDescent="0.2"/>
    <row r="12974" s="119" customFormat="1" x14ac:dyDescent="0.2"/>
    <row r="12975" s="119" customFormat="1" x14ac:dyDescent="0.2"/>
    <row r="12976" s="119" customFormat="1" x14ac:dyDescent="0.2"/>
    <row r="12977" s="119" customFormat="1" x14ac:dyDescent="0.2"/>
    <row r="12978" s="119" customFormat="1" x14ac:dyDescent="0.2"/>
    <row r="12979" s="119" customFormat="1" x14ac:dyDescent="0.2"/>
    <row r="12980" s="119" customFormat="1" x14ac:dyDescent="0.2"/>
    <row r="12981" s="119" customFormat="1" x14ac:dyDescent="0.2"/>
    <row r="12982" s="119" customFormat="1" x14ac:dyDescent="0.2"/>
    <row r="12983" s="119" customFormat="1" x14ac:dyDescent="0.2"/>
    <row r="12984" s="119" customFormat="1" x14ac:dyDescent="0.2"/>
    <row r="12985" s="119" customFormat="1" x14ac:dyDescent="0.2"/>
    <row r="12986" s="119" customFormat="1" x14ac:dyDescent="0.2"/>
    <row r="12987" s="119" customFormat="1" x14ac:dyDescent="0.2"/>
    <row r="12988" s="119" customFormat="1" x14ac:dyDescent="0.2"/>
    <row r="12989" s="119" customFormat="1" x14ac:dyDescent="0.2"/>
    <row r="12990" s="119" customFormat="1" x14ac:dyDescent="0.2"/>
    <row r="12991" s="119" customFormat="1" x14ac:dyDescent="0.2"/>
    <row r="12992" s="119" customFormat="1" x14ac:dyDescent="0.2"/>
    <row r="12993" s="119" customFormat="1" x14ac:dyDescent="0.2"/>
    <row r="12994" s="119" customFormat="1" x14ac:dyDescent="0.2"/>
    <row r="12995" s="119" customFormat="1" x14ac:dyDescent="0.2"/>
    <row r="12996" s="119" customFormat="1" x14ac:dyDescent="0.2"/>
    <row r="12997" s="119" customFormat="1" x14ac:dyDescent="0.2"/>
    <row r="12998" s="119" customFormat="1" x14ac:dyDescent="0.2"/>
    <row r="12999" s="119" customFormat="1" x14ac:dyDescent="0.2"/>
    <row r="13000" s="119" customFormat="1" x14ac:dyDescent="0.2"/>
    <row r="13001" s="119" customFormat="1" x14ac:dyDescent="0.2"/>
    <row r="13002" s="119" customFormat="1" x14ac:dyDescent="0.2"/>
    <row r="13003" s="119" customFormat="1" x14ac:dyDescent="0.2"/>
    <row r="13004" s="119" customFormat="1" x14ac:dyDescent="0.2"/>
    <row r="13005" s="119" customFormat="1" x14ac:dyDescent="0.2"/>
    <row r="13006" s="119" customFormat="1" x14ac:dyDescent="0.2"/>
    <row r="13007" s="119" customFormat="1" x14ac:dyDescent="0.2"/>
    <row r="13008" s="119" customFormat="1" x14ac:dyDescent="0.2"/>
    <row r="13009" s="119" customFormat="1" x14ac:dyDescent="0.2"/>
    <row r="13010" s="119" customFormat="1" x14ac:dyDescent="0.2"/>
    <row r="13011" s="119" customFormat="1" x14ac:dyDescent="0.2"/>
    <row r="13012" s="119" customFormat="1" x14ac:dyDescent="0.2"/>
    <row r="13013" s="119" customFormat="1" x14ac:dyDescent="0.2"/>
    <row r="13014" s="119" customFormat="1" x14ac:dyDescent="0.2"/>
    <row r="13015" s="119" customFormat="1" x14ac:dyDescent="0.2"/>
    <row r="13016" s="119" customFormat="1" x14ac:dyDescent="0.2"/>
    <row r="13017" s="119" customFormat="1" x14ac:dyDescent="0.2"/>
    <row r="13018" s="119" customFormat="1" x14ac:dyDescent="0.2"/>
    <row r="13019" s="119" customFormat="1" x14ac:dyDescent="0.2"/>
    <row r="13020" s="119" customFormat="1" x14ac:dyDescent="0.2"/>
    <row r="13021" s="119" customFormat="1" x14ac:dyDescent="0.2"/>
    <row r="13022" s="119" customFormat="1" x14ac:dyDescent="0.2"/>
    <row r="13023" s="119" customFormat="1" x14ac:dyDescent="0.2"/>
    <row r="13024" s="119" customFormat="1" x14ac:dyDescent="0.2"/>
    <row r="13025" s="119" customFormat="1" x14ac:dyDescent="0.2"/>
    <row r="13026" s="119" customFormat="1" x14ac:dyDescent="0.2"/>
    <row r="13027" s="119" customFormat="1" x14ac:dyDescent="0.2"/>
    <row r="13028" s="119" customFormat="1" x14ac:dyDescent="0.2"/>
    <row r="13029" s="119" customFormat="1" x14ac:dyDescent="0.2"/>
    <row r="13030" s="119" customFormat="1" x14ac:dyDescent="0.2"/>
    <row r="13031" s="119" customFormat="1" x14ac:dyDescent="0.2"/>
    <row r="13032" s="119" customFormat="1" x14ac:dyDescent="0.2"/>
    <row r="13033" s="119" customFormat="1" x14ac:dyDescent="0.2"/>
    <row r="13034" s="119" customFormat="1" x14ac:dyDescent="0.2"/>
    <row r="13035" s="119" customFormat="1" x14ac:dyDescent="0.2"/>
    <row r="13036" s="119" customFormat="1" x14ac:dyDescent="0.2"/>
    <row r="13037" s="119" customFormat="1" x14ac:dyDescent="0.2"/>
    <row r="13038" s="119" customFormat="1" x14ac:dyDescent="0.2"/>
    <row r="13039" s="119" customFormat="1" x14ac:dyDescent="0.2"/>
    <row r="13040" s="119" customFormat="1" x14ac:dyDescent="0.2"/>
    <row r="13041" s="119" customFormat="1" x14ac:dyDescent="0.2"/>
    <row r="13042" s="119" customFormat="1" x14ac:dyDescent="0.2"/>
    <row r="13043" s="119" customFormat="1" x14ac:dyDescent="0.2"/>
    <row r="13044" s="119" customFormat="1" x14ac:dyDescent="0.2"/>
    <row r="13045" s="119" customFormat="1" x14ac:dyDescent="0.2"/>
    <row r="13046" s="119" customFormat="1" x14ac:dyDescent="0.2"/>
    <row r="13047" s="119" customFormat="1" x14ac:dyDescent="0.2"/>
    <row r="13048" s="119" customFormat="1" x14ac:dyDescent="0.2"/>
    <row r="13049" s="119" customFormat="1" x14ac:dyDescent="0.2"/>
    <row r="13050" s="119" customFormat="1" x14ac:dyDescent="0.2"/>
    <row r="13051" s="119" customFormat="1" x14ac:dyDescent="0.2"/>
    <row r="13052" s="119" customFormat="1" x14ac:dyDescent="0.2"/>
    <row r="13053" s="119" customFormat="1" x14ac:dyDescent="0.2"/>
    <row r="13054" s="119" customFormat="1" x14ac:dyDescent="0.2"/>
    <row r="13055" s="119" customFormat="1" x14ac:dyDescent="0.2"/>
    <row r="13056" s="119" customFormat="1" x14ac:dyDescent="0.2"/>
    <row r="13057" s="119" customFormat="1" x14ac:dyDescent="0.2"/>
    <row r="13058" s="119" customFormat="1" x14ac:dyDescent="0.2"/>
    <row r="13059" s="119" customFormat="1" x14ac:dyDescent="0.2"/>
    <row r="13060" s="119" customFormat="1" x14ac:dyDescent="0.2"/>
    <row r="13061" s="119" customFormat="1" x14ac:dyDescent="0.2"/>
    <row r="13062" s="119" customFormat="1" x14ac:dyDescent="0.2"/>
    <row r="13063" s="119" customFormat="1" x14ac:dyDescent="0.2"/>
    <row r="13064" s="119" customFormat="1" x14ac:dyDescent="0.2"/>
    <row r="13065" s="119" customFormat="1" x14ac:dyDescent="0.2"/>
    <row r="13066" s="119" customFormat="1" x14ac:dyDescent="0.2"/>
    <row r="13067" s="119" customFormat="1" x14ac:dyDescent="0.2"/>
    <row r="13068" s="119" customFormat="1" x14ac:dyDescent="0.2"/>
    <row r="13069" s="119" customFormat="1" x14ac:dyDescent="0.2"/>
    <row r="13070" s="119" customFormat="1" x14ac:dyDescent="0.2"/>
    <row r="13071" s="119" customFormat="1" x14ac:dyDescent="0.2"/>
    <row r="13072" s="119" customFormat="1" x14ac:dyDescent="0.2"/>
    <row r="13073" s="119" customFormat="1" x14ac:dyDescent="0.2"/>
    <row r="13074" s="119" customFormat="1" x14ac:dyDescent="0.2"/>
    <row r="13075" s="119" customFormat="1" x14ac:dyDescent="0.2"/>
    <row r="13076" s="119" customFormat="1" x14ac:dyDescent="0.2"/>
    <row r="13077" s="119" customFormat="1" x14ac:dyDescent="0.2"/>
    <row r="13078" s="119" customFormat="1" x14ac:dyDescent="0.2"/>
    <row r="13079" s="119" customFormat="1" x14ac:dyDescent="0.2"/>
    <row r="13080" s="119" customFormat="1" x14ac:dyDescent="0.2"/>
    <row r="13081" s="119" customFormat="1" x14ac:dyDescent="0.2"/>
    <row r="13082" s="119" customFormat="1" x14ac:dyDescent="0.2"/>
    <row r="13083" s="119" customFormat="1" x14ac:dyDescent="0.2"/>
    <row r="13084" s="119" customFormat="1" x14ac:dyDescent="0.2"/>
    <row r="13085" s="119" customFormat="1" x14ac:dyDescent="0.2"/>
    <row r="13086" s="119" customFormat="1" x14ac:dyDescent="0.2"/>
    <row r="13087" s="119" customFormat="1" x14ac:dyDescent="0.2"/>
    <row r="13088" s="119" customFormat="1" x14ac:dyDescent="0.2"/>
    <row r="13089" s="119" customFormat="1" x14ac:dyDescent="0.2"/>
    <row r="13090" s="119" customFormat="1" x14ac:dyDescent="0.2"/>
    <row r="13091" s="119" customFormat="1" x14ac:dyDescent="0.2"/>
    <row r="13092" s="119" customFormat="1" x14ac:dyDescent="0.2"/>
    <row r="13093" s="119" customFormat="1" x14ac:dyDescent="0.2"/>
    <row r="13094" s="119" customFormat="1" x14ac:dyDescent="0.2"/>
    <row r="13095" s="119" customFormat="1" x14ac:dyDescent="0.2"/>
    <row r="13096" s="119" customFormat="1" x14ac:dyDescent="0.2"/>
    <row r="13097" s="119" customFormat="1" x14ac:dyDescent="0.2"/>
    <row r="13098" s="119" customFormat="1" x14ac:dyDescent="0.2"/>
    <row r="13099" s="119" customFormat="1" x14ac:dyDescent="0.2"/>
    <row r="13100" s="119" customFormat="1" x14ac:dyDescent="0.2"/>
    <row r="13101" s="119" customFormat="1" x14ac:dyDescent="0.2"/>
    <row r="13102" s="119" customFormat="1" x14ac:dyDescent="0.2"/>
    <row r="13103" s="119" customFormat="1" x14ac:dyDescent="0.2"/>
    <row r="13104" s="119" customFormat="1" x14ac:dyDescent="0.2"/>
    <row r="13105" s="119" customFormat="1" x14ac:dyDescent="0.2"/>
    <row r="13106" s="119" customFormat="1" x14ac:dyDescent="0.2"/>
    <row r="13107" s="119" customFormat="1" x14ac:dyDescent="0.2"/>
    <row r="13108" s="119" customFormat="1" x14ac:dyDescent="0.2"/>
    <row r="13109" s="119" customFormat="1" x14ac:dyDescent="0.2"/>
    <row r="13110" s="119" customFormat="1" x14ac:dyDescent="0.2"/>
    <row r="13111" s="119" customFormat="1" x14ac:dyDescent="0.2"/>
    <row r="13112" s="119" customFormat="1" x14ac:dyDescent="0.2"/>
    <row r="13113" s="119" customFormat="1" x14ac:dyDescent="0.2"/>
    <row r="13114" s="119" customFormat="1" x14ac:dyDescent="0.2"/>
    <row r="13115" s="119" customFormat="1" x14ac:dyDescent="0.2"/>
    <row r="13116" s="119" customFormat="1" x14ac:dyDescent="0.2"/>
    <row r="13117" s="119" customFormat="1" x14ac:dyDescent="0.2"/>
    <row r="13118" s="119" customFormat="1" x14ac:dyDescent="0.2"/>
    <row r="13119" s="119" customFormat="1" x14ac:dyDescent="0.2"/>
    <row r="13120" s="119" customFormat="1" x14ac:dyDescent="0.2"/>
    <row r="13121" s="119" customFormat="1" x14ac:dyDescent="0.2"/>
    <row r="13122" s="119" customFormat="1" x14ac:dyDescent="0.2"/>
    <row r="13123" s="119" customFormat="1" x14ac:dyDescent="0.2"/>
    <row r="13124" s="119" customFormat="1" x14ac:dyDescent="0.2"/>
    <row r="13125" s="119" customFormat="1" x14ac:dyDescent="0.2"/>
    <row r="13126" s="119" customFormat="1" x14ac:dyDescent="0.2"/>
    <row r="13127" s="119" customFormat="1" x14ac:dyDescent="0.2"/>
    <row r="13128" s="119" customFormat="1" x14ac:dyDescent="0.2"/>
    <row r="13129" s="119" customFormat="1" x14ac:dyDescent="0.2"/>
    <row r="13130" s="119" customFormat="1" x14ac:dyDescent="0.2"/>
    <row r="13131" s="119" customFormat="1" x14ac:dyDescent="0.2"/>
    <row r="13132" s="119" customFormat="1" x14ac:dyDescent="0.2"/>
    <row r="13133" s="119" customFormat="1" x14ac:dyDescent="0.2"/>
    <row r="13134" s="119" customFormat="1" x14ac:dyDescent="0.2"/>
    <row r="13135" s="119" customFormat="1" x14ac:dyDescent="0.2"/>
    <row r="13136" s="119" customFormat="1" x14ac:dyDescent="0.2"/>
    <row r="13137" s="119" customFormat="1" x14ac:dyDescent="0.2"/>
    <row r="13138" s="119" customFormat="1" x14ac:dyDescent="0.2"/>
    <row r="13139" s="119" customFormat="1" x14ac:dyDescent="0.2"/>
    <row r="13140" s="119" customFormat="1" x14ac:dyDescent="0.2"/>
    <row r="13141" s="119" customFormat="1" x14ac:dyDescent="0.2"/>
    <row r="13142" s="119" customFormat="1" x14ac:dyDescent="0.2"/>
    <row r="13143" s="119" customFormat="1" x14ac:dyDescent="0.2"/>
    <row r="13144" s="119" customFormat="1" x14ac:dyDescent="0.2"/>
    <row r="13145" s="119" customFormat="1" x14ac:dyDescent="0.2"/>
    <row r="13146" s="119" customFormat="1" x14ac:dyDescent="0.2"/>
    <row r="13147" s="119" customFormat="1" x14ac:dyDescent="0.2"/>
    <row r="13148" s="119" customFormat="1" x14ac:dyDescent="0.2"/>
    <row r="13149" s="119" customFormat="1" x14ac:dyDescent="0.2"/>
    <row r="13150" s="119" customFormat="1" x14ac:dyDescent="0.2"/>
    <row r="13151" s="119" customFormat="1" x14ac:dyDescent="0.2"/>
    <row r="13152" s="119" customFormat="1" x14ac:dyDescent="0.2"/>
    <row r="13153" s="119" customFormat="1" x14ac:dyDescent="0.2"/>
    <row r="13154" s="119" customFormat="1" x14ac:dyDescent="0.2"/>
    <row r="13155" s="119" customFormat="1" x14ac:dyDescent="0.2"/>
    <row r="13156" s="119" customFormat="1" x14ac:dyDescent="0.2"/>
    <row r="13157" s="119" customFormat="1" x14ac:dyDescent="0.2"/>
    <row r="13158" s="119" customFormat="1" x14ac:dyDescent="0.2"/>
    <row r="13159" s="119" customFormat="1" x14ac:dyDescent="0.2"/>
    <row r="13160" s="119" customFormat="1" x14ac:dyDescent="0.2"/>
    <row r="13161" s="119" customFormat="1" x14ac:dyDescent="0.2"/>
    <row r="13162" s="119" customFormat="1" x14ac:dyDescent="0.2"/>
    <row r="13163" s="119" customFormat="1" x14ac:dyDescent="0.2"/>
    <row r="13164" s="119" customFormat="1" x14ac:dyDescent="0.2"/>
    <row r="13165" s="119" customFormat="1" x14ac:dyDescent="0.2"/>
    <row r="13166" s="119" customFormat="1" x14ac:dyDescent="0.2"/>
    <row r="13167" s="119" customFormat="1" x14ac:dyDescent="0.2"/>
    <row r="13168" s="119" customFormat="1" x14ac:dyDescent="0.2"/>
    <row r="13169" s="119" customFormat="1" x14ac:dyDescent="0.2"/>
    <row r="13170" s="119" customFormat="1" x14ac:dyDescent="0.2"/>
    <row r="13171" s="119" customFormat="1" x14ac:dyDescent="0.2"/>
    <row r="13172" s="119" customFormat="1" x14ac:dyDescent="0.2"/>
    <row r="13173" s="119" customFormat="1" x14ac:dyDescent="0.2"/>
    <row r="13174" s="119" customFormat="1" x14ac:dyDescent="0.2"/>
    <row r="13175" s="119" customFormat="1" x14ac:dyDescent="0.2"/>
    <row r="13176" s="119" customFormat="1" x14ac:dyDescent="0.2"/>
    <row r="13177" s="119" customFormat="1" x14ac:dyDescent="0.2"/>
    <row r="13178" s="119" customFormat="1" x14ac:dyDescent="0.2"/>
    <row r="13179" s="119" customFormat="1" x14ac:dyDescent="0.2"/>
    <row r="13180" s="119" customFormat="1" x14ac:dyDescent="0.2"/>
    <row r="13181" s="119" customFormat="1" x14ac:dyDescent="0.2"/>
    <row r="13182" s="119" customFormat="1" x14ac:dyDescent="0.2"/>
    <row r="13183" s="119" customFormat="1" x14ac:dyDescent="0.2"/>
    <row r="13184" s="119" customFormat="1" x14ac:dyDescent="0.2"/>
    <row r="13185" s="119" customFormat="1" x14ac:dyDescent="0.2"/>
    <row r="13186" s="119" customFormat="1" x14ac:dyDescent="0.2"/>
    <row r="13187" s="119" customFormat="1" x14ac:dyDescent="0.2"/>
    <row r="13188" s="119" customFormat="1" x14ac:dyDescent="0.2"/>
    <row r="13189" s="119" customFormat="1" x14ac:dyDescent="0.2"/>
    <row r="13190" s="119" customFormat="1" x14ac:dyDescent="0.2"/>
    <row r="13191" s="119" customFormat="1" x14ac:dyDescent="0.2"/>
    <row r="13192" s="119" customFormat="1" x14ac:dyDescent="0.2"/>
    <row r="13193" s="119" customFormat="1" x14ac:dyDescent="0.2"/>
    <row r="13194" s="119" customFormat="1" x14ac:dyDescent="0.2"/>
    <row r="13195" s="119" customFormat="1" x14ac:dyDescent="0.2"/>
    <row r="13196" s="119" customFormat="1" x14ac:dyDescent="0.2"/>
    <row r="13197" s="119" customFormat="1" x14ac:dyDescent="0.2"/>
    <row r="13198" s="119" customFormat="1" x14ac:dyDescent="0.2"/>
    <row r="13199" s="119" customFormat="1" x14ac:dyDescent="0.2"/>
    <row r="13200" s="119" customFormat="1" x14ac:dyDescent="0.2"/>
    <row r="13201" s="119" customFormat="1" x14ac:dyDescent="0.2"/>
    <row r="13202" s="119" customFormat="1" x14ac:dyDescent="0.2"/>
    <row r="13203" s="119" customFormat="1" x14ac:dyDescent="0.2"/>
    <row r="13204" s="119" customFormat="1" x14ac:dyDescent="0.2"/>
    <row r="13205" s="119" customFormat="1" x14ac:dyDescent="0.2"/>
    <row r="13206" s="119" customFormat="1" x14ac:dyDescent="0.2"/>
    <row r="13207" s="119" customFormat="1" x14ac:dyDescent="0.2"/>
    <row r="13208" s="119" customFormat="1" x14ac:dyDescent="0.2"/>
    <row r="13209" s="119" customFormat="1" x14ac:dyDescent="0.2"/>
    <row r="13210" s="119" customFormat="1" x14ac:dyDescent="0.2"/>
    <row r="13211" s="119" customFormat="1" x14ac:dyDescent="0.2"/>
    <row r="13212" s="119" customFormat="1" x14ac:dyDescent="0.2"/>
    <row r="13213" s="119" customFormat="1" x14ac:dyDescent="0.2"/>
    <row r="13214" s="119" customFormat="1" x14ac:dyDescent="0.2"/>
    <row r="13215" s="119" customFormat="1" x14ac:dyDescent="0.2"/>
    <row r="13216" s="119" customFormat="1" x14ac:dyDescent="0.2"/>
    <row r="13217" s="119" customFormat="1" x14ac:dyDescent="0.2"/>
    <row r="13218" s="119" customFormat="1" x14ac:dyDescent="0.2"/>
    <row r="13219" s="119" customFormat="1" x14ac:dyDescent="0.2"/>
    <row r="13220" s="119" customFormat="1" x14ac:dyDescent="0.2"/>
    <row r="13221" s="119" customFormat="1" x14ac:dyDescent="0.2"/>
    <row r="13222" s="119" customFormat="1" x14ac:dyDescent="0.2"/>
    <row r="13223" s="119" customFormat="1" x14ac:dyDescent="0.2"/>
    <row r="13224" s="119" customFormat="1" x14ac:dyDescent="0.2"/>
    <row r="13225" s="119" customFormat="1" x14ac:dyDescent="0.2"/>
    <row r="13226" s="119" customFormat="1" x14ac:dyDescent="0.2"/>
    <row r="13227" s="119" customFormat="1" x14ac:dyDescent="0.2"/>
    <row r="13228" s="119" customFormat="1" x14ac:dyDescent="0.2"/>
    <row r="13229" s="119" customFormat="1" x14ac:dyDescent="0.2"/>
    <row r="13230" s="119" customFormat="1" x14ac:dyDescent="0.2"/>
    <row r="13231" s="119" customFormat="1" x14ac:dyDescent="0.2"/>
    <row r="13232" s="119" customFormat="1" x14ac:dyDescent="0.2"/>
    <row r="13233" s="119" customFormat="1" x14ac:dyDescent="0.2"/>
    <row r="13234" s="119" customFormat="1" x14ac:dyDescent="0.2"/>
    <row r="13235" s="119" customFormat="1" x14ac:dyDescent="0.2"/>
    <row r="13236" s="119" customFormat="1" x14ac:dyDescent="0.2"/>
    <row r="13237" s="119" customFormat="1" x14ac:dyDescent="0.2"/>
    <row r="13238" s="119" customFormat="1" x14ac:dyDescent="0.2"/>
    <row r="13239" s="119" customFormat="1" x14ac:dyDescent="0.2"/>
    <row r="13240" s="119" customFormat="1" x14ac:dyDescent="0.2"/>
    <row r="13241" s="119" customFormat="1" x14ac:dyDescent="0.2"/>
    <row r="13242" s="119" customFormat="1" x14ac:dyDescent="0.2"/>
    <row r="13243" s="119" customFormat="1" x14ac:dyDescent="0.2"/>
    <row r="13244" s="119" customFormat="1" x14ac:dyDescent="0.2"/>
    <row r="13245" s="119" customFormat="1" x14ac:dyDescent="0.2"/>
    <row r="13246" s="119" customFormat="1" x14ac:dyDescent="0.2"/>
    <row r="13247" s="119" customFormat="1" x14ac:dyDescent="0.2"/>
    <row r="13248" s="119" customFormat="1" x14ac:dyDescent="0.2"/>
    <row r="13249" s="119" customFormat="1" x14ac:dyDescent="0.2"/>
    <row r="13250" s="119" customFormat="1" x14ac:dyDescent="0.2"/>
    <row r="13251" s="119" customFormat="1" x14ac:dyDescent="0.2"/>
    <row r="13252" s="119" customFormat="1" x14ac:dyDescent="0.2"/>
    <row r="13253" s="119" customFormat="1" x14ac:dyDescent="0.2"/>
    <row r="13254" s="119" customFormat="1" x14ac:dyDescent="0.2"/>
    <row r="13255" s="119" customFormat="1" x14ac:dyDescent="0.2"/>
    <row r="13256" s="119" customFormat="1" x14ac:dyDescent="0.2"/>
    <row r="13257" s="119" customFormat="1" x14ac:dyDescent="0.2"/>
    <row r="13258" s="119" customFormat="1" x14ac:dyDescent="0.2"/>
    <row r="13259" s="119" customFormat="1" x14ac:dyDescent="0.2"/>
    <row r="13260" s="119" customFormat="1" x14ac:dyDescent="0.2"/>
    <row r="13261" s="119" customFormat="1" x14ac:dyDescent="0.2"/>
    <row r="13262" s="119" customFormat="1" x14ac:dyDescent="0.2"/>
    <row r="13263" s="119" customFormat="1" x14ac:dyDescent="0.2"/>
    <row r="13264" s="119" customFormat="1" x14ac:dyDescent="0.2"/>
    <row r="13265" s="119" customFormat="1" x14ac:dyDescent="0.2"/>
    <row r="13266" s="119" customFormat="1" x14ac:dyDescent="0.2"/>
    <row r="13267" s="119" customFormat="1" x14ac:dyDescent="0.2"/>
    <row r="13268" s="119" customFormat="1" x14ac:dyDescent="0.2"/>
    <row r="13269" s="119" customFormat="1" x14ac:dyDescent="0.2"/>
    <row r="13270" s="119" customFormat="1" x14ac:dyDescent="0.2"/>
    <row r="13271" s="119" customFormat="1" x14ac:dyDescent="0.2"/>
    <row r="13272" s="119" customFormat="1" x14ac:dyDescent="0.2"/>
    <row r="13273" s="119" customFormat="1" x14ac:dyDescent="0.2"/>
    <row r="13274" s="119" customFormat="1" x14ac:dyDescent="0.2"/>
    <row r="13275" s="119" customFormat="1" x14ac:dyDescent="0.2"/>
    <row r="13276" s="119" customFormat="1" x14ac:dyDescent="0.2"/>
    <row r="13277" s="119" customFormat="1" x14ac:dyDescent="0.2"/>
    <row r="13278" s="119" customFormat="1" x14ac:dyDescent="0.2"/>
    <row r="13279" s="119" customFormat="1" x14ac:dyDescent="0.2"/>
    <row r="13280" s="119" customFormat="1" x14ac:dyDescent="0.2"/>
    <row r="13281" s="119" customFormat="1" x14ac:dyDescent="0.2"/>
    <row r="13282" s="119" customFormat="1" x14ac:dyDescent="0.2"/>
    <row r="13283" s="119" customFormat="1" x14ac:dyDescent="0.2"/>
    <row r="13284" s="119" customFormat="1" x14ac:dyDescent="0.2"/>
    <row r="13285" s="119" customFormat="1" x14ac:dyDescent="0.2"/>
    <row r="13286" s="119" customFormat="1" x14ac:dyDescent="0.2"/>
    <row r="13287" s="119" customFormat="1" x14ac:dyDescent="0.2"/>
    <row r="13288" s="119" customFormat="1" x14ac:dyDescent="0.2"/>
    <row r="13289" s="119" customFormat="1" x14ac:dyDescent="0.2"/>
    <row r="13290" s="119" customFormat="1" x14ac:dyDescent="0.2"/>
    <row r="13291" s="119" customFormat="1" x14ac:dyDescent="0.2"/>
    <row r="13292" s="119" customFormat="1" x14ac:dyDescent="0.2"/>
    <row r="13293" s="119" customFormat="1" x14ac:dyDescent="0.2"/>
    <row r="13294" s="119" customFormat="1" x14ac:dyDescent="0.2"/>
    <row r="13295" s="119" customFormat="1" x14ac:dyDescent="0.2"/>
    <row r="13296" s="119" customFormat="1" x14ac:dyDescent="0.2"/>
    <row r="13297" s="119" customFormat="1" x14ac:dyDescent="0.2"/>
    <row r="13298" s="119" customFormat="1" x14ac:dyDescent="0.2"/>
    <row r="13299" s="119" customFormat="1" x14ac:dyDescent="0.2"/>
    <row r="13300" s="119" customFormat="1" x14ac:dyDescent="0.2"/>
    <row r="13301" s="119" customFormat="1" x14ac:dyDescent="0.2"/>
    <row r="13302" s="119" customFormat="1" x14ac:dyDescent="0.2"/>
    <row r="13303" s="119" customFormat="1" x14ac:dyDescent="0.2"/>
    <row r="13304" s="119" customFormat="1" x14ac:dyDescent="0.2"/>
    <row r="13305" s="119" customFormat="1" x14ac:dyDescent="0.2"/>
    <row r="13306" s="119" customFormat="1" x14ac:dyDescent="0.2"/>
    <row r="13307" s="119" customFormat="1" x14ac:dyDescent="0.2"/>
    <row r="13308" s="119" customFormat="1" x14ac:dyDescent="0.2"/>
    <row r="13309" s="119" customFormat="1" x14ac:dyDescent="0.2"/>
    <row r="13310" s="119" customFormat="1" x14ac:dyDescent="0.2"/>
    <row r="13311" s="119" customFormat="1" x14ac:dyDescent="0.2"/>
    <row r="13312" s="119" customFormat="1" x14ac:dyDescent="0.2"/>
    <row r="13313" s="119" customFormat="1" x14ac:dyDescent="0.2"/>
    <row r="13314" s="119" customFormat="1" x14ac:dyDescent="0.2"/>
    <row r="13315" s="119" customFormat="1" x14ac:dyDescent="0.2"/>
    <row r="13316" s="119" customFormat="1" x14ac:dyDescent="0.2"/>
    <row r="13317" s="119" customFormat="1" x14ac:dyDescent="0.2"/>
    <row r="13318" s="119" customFormat="1" x14ac:dyDescent="0.2"/>
    <row r="13319" s="119" customFormat="1" x14ac:dyDescent="0.2"/>
    <row r="13320" s="119" customFormat="1" x14ac:dyDescent="0.2"/>
    <row r="13321" s="119" customFormat="1" x14ac:dyDescent="0.2"/>
    <row r="13322" s="119" customFormat="1" x14ac:dyDescent="0.2"/>
    <row r="13323" s="119" customFormat="1" x14ac:dyDescent="0.2"/>
    <row r="13324" s="119" customFormat="1" x14ac:dyDescent="0.2"/>
    <row r="13325" s="119" customFormat="1" x14ac:dyDescent="0.2"/>
    <row r="13326" s="119" customFormat="1" x14ac:dyDescent="0.2"/>
    <row r="13327" s="119" customFormat="1" x14ac:dyDescent="0.2"/>
    <row r="13328" s="119" customFormat="1" x14ac:dyDescent="0.2"/>
    <row r="13329" s="119" customFormat="1" x14ac:dyDescent="0.2"/>
    <row r="13330" s="119" customFormat="1" x14ac:dyDescent="0.2"/>
    <row r="13331" s="119" customFormat="1" x14ac:dyDescent="0.2"/>
    <row r="13332" s="119" customFormat="1" x14ac:dyDescent="0.2"/>
    <row r="13333" s="119" customFormat="1" x14ac:dyDescent="0.2"/>
    <row r="13334" s="119" customFormat="1" x14ac:dyDescent="0.2"/>
    <row r="13335" s="119" customFormat="1" x14ac:dyDescent="0.2"/>
    <row r="13336" s="119" customFormat="1" x14ac:dyDescent="0.2"/>
    <row r="13337" s="119" customFormat="1" x14ac:dyDescent="0.2"/>
    <row r="13338" s="119" customFormat="1" x14ac:dyDescent="0.2"/>
    <row r="13339" s="119" customFormat="1" x14ac:dyDescent="0.2"/>
    <row r="13340" s="119" customFormat="1" x14ac:dyDescent="0.2"/>
    <row r="13341" s="119" customFormat="1" x14ac:dyDescent="0.2"/>
    <row r="13342" s="119" customFormat="1" x14ac:dyDescent="0.2"/>
    <row r="13343" s="119" customFormat="1" x14ac:dyDescent="0.2"/>
    <row r="13344" s="119" customFormat="1" x14ac:dyDescent="0.2"/>
    <row r="13345" s="119" customFormat="1" x14ac:dyDescent="0.2"/>
    <row r="13346" s="119" customFormat="1" x14ac:dyDescent="0.2"/>
    <row r="13347" s="119" customFormat="1" x14ac:dyDescent="0.2"/>
    <row r="13348" s="119" customFormat="1" x14ac:dyDescent="0.2"/>
    <row r="13349" s="119" customFormat="1" x14ac:dyDescent="0.2"/>
    <row r="13350" s="119" customFormat="1" x14ac:dyDescent="0.2"/>
    <row r="13351" s="119" customFormat="1" x14ac:dyDescent="0.2"/>
    <row r="13352" s="119" customFormat="1" x14ac:dyDescent="0.2"/>
    <row r="13353" s="119" customFormat="1" x14ac:dyDescent="0.2"/>
    <row r="13354" s="119" customFormat="1" x14ac:dyDescent="0.2"/>
    <row r="13355" s="119" customFormat="1" x14ac:dyDescent="0.2"/>
    <row r="13356" s="119" customFormat="1" x14ac:dyDescent="0.2"/>
    <row r="13357" s="119" customFormat="1" x14ac:dyDescent="0.2"/>
    <row r="13358" s="119" customFormat="1" x14ac:dyDescent="0.2"/>
    <row r="13359" s="119" customFormat="1" x14ac:dyDescent="0.2"/>
    <row r="13360" s="119" customFormat="1" x14ac:dyDescent="0.2"/>
    <row r="13361" s="119" customFormat="1" x14ac:dyDescent="0.2"/>
    <row r="13362" s="119" customFormat="1" x14ac:dyDescent="0.2"/>
    <row r="13363" s="119" customFormat="1" x14ac:dyDescent="0.2"/>
    <row r="13364" s="119" customFormat="1" x14ac:dyDescent="0.2"/>
    <row r="13365" s="119" customFormat="1" x14ac:dyDescent="0.2"/>
    <row r="13366" s="119" customFormat="1" x14ac:dyDescent="0.2"/>
    <row r="13367" s="119" customFormat="1" x14ac:dyDescent="0.2"/>
    <row r="13368" s="119" customFormat="1" x14ac:dyDescent="0.2"/>
    <row r="13369" s="119" customFormat="1" x14ac:dyDescent="0.2"/>
    <row r="13370" s="119" customFormat="1" x14ac:dyDescent="0.2"/>
    <row r="13371" s="119" customFormat="1" x14ac:dyDescent="0.2"/>
    <row r="13372" s="119" customFormat="1" x14ac:dyDescent="0.2"/>
    <row r="13373" s="119" customFormat="1" x14ac:dyDescent="0.2"/>
    <row r="13374" s="119" customFormat="1" x14ac:dyDescent="0.2"/>
    <row r="13375" s="119" customFormat="1" x14ac:dyDescent="0.2"/>
    <row r="13376" s="119" customFormat="1" x14ac:dyDescent="0.2"/>
    <row r="13377" s="119" customFormat="1" x14ac:dyDescent="0.2"/>
    <row r="13378" s="119" customFormat="1" x14ac:dyDescent="0.2"/>
    <row r="13379" s="119" customFormat="1" x14ac:dyDescent="0.2"/>
    <row r="13380" s="119" customFormat="1" x14ac:dyDescent="0.2"/>
    <row r="13381" s="119" customFormat="1" x14ac:dyDescent="0.2"/>
    <row r="13382" s="119" customFormat="1" x14ac:dyDescent="0.2"/>
    <row r="13383" s="119" customFormat="1" x14ac:dyDescent="0.2"/>
    <row r="13384" s="119" customFormat="1" x14ac:dyDescent="0.2"/>
    <row r="13385" s="119" customFormat="1" x14ac:dyDescent="0.2"/>
    <row r="13386" s="119" customFormat="1" x14ac:dyDescent="0.2"/>
    <row r="13387" s="119" customFormat="1" x14ac:dyDescent="0.2"/>
    <row r="13388" s="119" customFormat="1" x14ac:dyDescent="0.2"/>
    <row r="13389" s="119" customFormat="1" x14ac:dyDescent="0.2"/>
    <row r="13390" s="119" customFormat="1" x14ac:dyDescent="0.2"/>
    <row r="13391" s="119" customFormat="1" x14ac:dyDescent="0.2"/>
    <row r="13392" s="119" customFormat="1" x14ac:dyDescent="0.2"/>
    <row r="13393" s="119" customFormat="1" x14ac:dyDescent="0.2"/>
    <row r="13394" s="119" customFormat="1" x14ac:dyDescent="0.2"/>
    <row r="13395" s="119" customFormat="1" x14ac:dyDescent="0.2"/>
    <row r="13396" s="119" customFormat="1" x14ac:dyDescent="0.2"/>
    <row r="13397" s="119" customFormat="1" x14ac:dyDescent="0.2"/>
    <row r="13398" s="119" customFormat="1" x14ac:dyDescent="0.2"/>
    <row r="13399" s="119" customFormat="1" x14ac:dyDescent="0.2"/>
    <row r="13400" s="119" customFormat="1" x14ac:dyDescent="0.2"/>
    <row r="13401" s="119" customFormat="1" x14ac:dyDescent="0.2"/>
    <row r="13402" s="119" customFormat="1" x14ac:dyDescent="0.2"/>
    <row r="13403" s="119" customFormat="1" x14ac:dyDescent="0.2"/>
    <row r="13404" s="119" customFormat="1" x14ac:dyDescent="0.2"/>
    <row r="13405" s="119" customFormat="1" x14ac:dyDescent="0.2"/>
    <row r="13406" s="119" customFormat="1" x14ac:dyDescent="0.2"/>
    <row r="13407" s="119" customFormat="1" x14ac:dyDescent="0.2"/>
    <row r="13408" s="119" customFormat="1" x14ac:dyDescent="0.2"/>
    <row r="13409" s="119" customFormat="1" x14ac:dyDescent="0.2"/>
    <row r="13410" s="119" customFormat="1" x14ac:dyDescent="0.2"/>
    <row r="13411" s="119" customFormat="1" x14ac:dyDescent="0.2"/>
    <row r="13412" s="119" customFormat="1" x14ac:dyDescent="0.2"/>
    <row r="13413" s="119" customFormat="1" x14ac:dyDescent="0.2"/>
    <row r="13414" s="119" customFormat="1" x14ac:dyDescent="0.2"/>
    <row r="13415" s="119" customFormat="1" x14ac:dyDescent="0.2"/>
    <row r="13416" s="119" customFormat="1" x14ac:dyDescent="0.2"/>
    <row r="13417" s="119" customFormat="1" x14ac:dyDescent="0.2"/>
    <row r="13418" s="119" customFormat="1" x14ac:dyDescent="0.2"/>
    <row r="13419" s="119" customFormat="1" x14ac:dyDescent="0.2"/>
    <row r="13420" s="119" customFormat="1" x14ac:dyDescent="0.2"/>
    <row r="13421" s="119" customFormat="1" x14ac:dyDescent="0.2"/>
    <row r="13422" s="119" customFormat="1" x14ac:dyDescent="0.2"/>
    <row r="13423" s="119" customFormat="1" x14ac:dyDescent="0.2"/>
    <row r="13424" s="119" customFormat="1" x14ac:dyDescent="0.2"/>
    <row r="13425" s="119" customFormat="1" x14ac:dyDescent="0.2"/>
    <row r="13426" s="119" customFormat="1" x14ac:dyDescent="0.2"/>
    <row r="13427" s="119" customFormat="1" x14ac:dyDescent="0.2"/>
    <row r="13428" s="119" customFormat="1" x14ac:dyDescent="0.2"/>
    <row r="13429" s="119" customFormat="1" x14ac:dyDescent="0.2"/>
    <row r="13430" s="119" customFormat="1" x14ac:dyDescent="0.2"/>
    <row r="13431" s="119" customFormat="1" x14ac:dyDescent="0.2"/>
    <row r="13432" s="119" customFormat="1" x14ac:dyDescent="0.2"/>
    <row r="13433" s="119" customFormat="1" x14ac:dyDescent="0.2"/>
    <row r="13434" s="119" customFormat="1" x14ac:dyDescent="0.2"/>
    <row r="13435" s="119" customFormat="1" x14ac:dyDescent="0.2"/>
    <row r="13436" s="119" customFormat="1" x14ac:dyDescent="0.2"/>
    <row r="13437" s="119" customFormat="1" x14ac:dyDescent="0.2"/>
    <row r="13438" s="119" customFormat="1" x14ac:dyDescent="0.2"/>
    <row r="13439" s="119" customFormat="1" x14ac:dyDescent="0.2"/>
    <row r="13440" s="119" customFormat="1" x14ac:dyDescent="0.2"/>
    <row r="13441" s="119" customFormat="1" x14ac:dyDescent="0.2"/>
    <row r="13442" s="119" customFormat="1" x14ac:dyDescent="0.2"/>
    <row r="13443" s="119" customFormat="1" x14ac:dyDescent="0.2"/>
    <row r="13444" s="119" customFormat="1" x14ac:dyDescent="0.2"/>
    <row r="13445" s="119" customFormat="1" x14ac:dyDescent="0.2"/>
    <row r="13446" s="119" customFormat="1" x14ac:dyDescent="0.2"/>
    <row r="13447" s="119" customFormat="1" x14ac:dyDescent="0.2"/>
    <row r="13448" s="119" customFormat="1" x14ac:dyDescent="0.2"/>
    <row r="13449" s="119" customFormat="1" x14ac:dyDescent="0.2"/>
    <row r="13450" s="119" customFormat="1" x14ac:dyDescent="0.2"/>
    <row r="13451" s="119" customFormat="1" x14ac:dyDescent="0.2"/>
    <row r="13452" s="119" customFormat="1" x14ac:dyDescent="0.2"/>
    <row r="13453" s="119" customFormat="1" x14ac:dyDescent="0.2"/>
    <row r="13454" s="119" customFormat="1" x14ac:dyDescent="0.2"/>
    <row r="13455" s="119" customFormat="1" x14ac:dyDescent="0.2"/>
    <row r="13456" s="119" customFormat="1" x14ac:dyDescent="0.2"/>
    <row r="13457" s="119" customFormat="1" x14ac:dyDescent="0.2"/>
    <row r="13458" s="119" customFormat="1" x14ac:dyDescent="0.2"/>
    <row r="13459" s="119" customFormat="1" x14ac:dyDescent="0.2"/>
    <row r="13460" s="119" customFormat="1" x14ac:dyDescent="0.2"/>
    <row r="13461" s="119" customFormat="1" x14ac:dyDescent="0.2"/>
    <row r="13462" s="119" customFormat="1" x14ac:dyDescent="0.2"/>
    <row r="13463" s="119" customFormat="1" x14ac:dyDescent="0.2"/>
    <row r="13464" s="119" customFormat="1" x14ac:dyDescent="0.2"/>
    <row r="13465" s="119" customFormat="1" x14ac:dyDescent="0.2"/>
    <row r="13466" s="119" customFormat="1" x14ac:dyDescent="0.2"/>
    <row r="13467" s="119" customFormat="1" x14ac:dyDescent="0.2"/>
    <row r="13468" s="119" customFormat="1" x14ac:dyDescent="0.2"/>
    <row r="13469" s="119" customFormat="1" x14ac:dyDescent="0.2"/>
    <row r="13470" s="119" customFormat="1" x14ac:dyDescent="0.2"/>
    <row r="13471" s="119" customFormat="1" x14ac:dyDescent="0.2"/>
    <row r="13472" s="119" customFormat="1" x14ac:dyDescent="0.2"/>
    <row r="13473" s="119" customFormat="1" x14ac:dyDescent="0.2"/>
    <row r="13474" s="119" customFormat="1" x14ac:dyDescent="0.2"/>
    <row r="13475" s="119" customFormat="1" x14ac:dyDescent="0.2"/>
    <row r="13476" s="119" customFormat="1" x14ac:dyDescent="0.2"/>
    <row r="13477" s="119" customFormat="1" x14ac:dyDescent="0.2"/>
    <row r="13478" s="119" customFormat="1" x14ac:dyDescent="0.2"/>
    <row r="13479" s="119" customFormat="1" x14ac:dyDescent="0.2"/>
    <row r="13480" s="119" customFormat="1" x14ac:dyDescent="0.2"/>
    <row r="13481" s="119" customFormat="1" x14ac:dyDescent="0.2"/>
    <row r="13482" s="119" customFormat="1" x14ac:dyDescent="0.2"/>
    <row r="13483" s="119" customFormat="1" x14ac:dyDescent="0.2"/>
    <row r="13484" s="119" customFormat="1" x14ac:dyDescent="0.2"/>
    <row r="13485" s="119" customFormat="1" x14ac:dyDescent="0.2"/>
    <row r="13486" s="119" customFormat="1" x14ac:dyDescent="0.2"/>
    <row r="13487" s="119" customFormat="1" x14ac:dyDescent="0.2"/>
    <row r="13488" s="119" customFormat="1" x14ac:dyDescent="0.2"/>
    <row r="13489" s="119" customFormat="1" x14ac:dyDescent="0.2"/>
    <row r="13490" s="119" customFormat="1" x14ac:dyDescent="0.2"/>
    <row r="13491" s="119" customFormat="1" x14ac:dyDescent="0.2"/>
    <row r="13492" s="119" customFormat="1" x14ac:dyDescent="0.2"/>
    <row r="13493" s="119" customFormat="1" x14ac:dyDescent="0.2"/>
    <row r="13494" s="119" customFormat="1" x14ac:dyDescent="0.2"/>
    <row r="13495" s="119" customFormat="1" x14ac:dyDescent="0.2"/>
    <row r="13496" s="119" customFormat="1" x14ac:dyDescent="0.2"/>
    <row r="13497" s="119" customFormat="1" x14ac:dyDescent="0.2"/>
    <row r="13498" s="119" customFormat="1" x14ac:dyDescent="0.2"/>
    <row r="13499" s="119" customFormat="1" x14ac:dyDescent="0.2"/>
    <row r="13500" s="119" customFormat="1" x14ac:dyDescent="0.2"/>
    <row r="13501" s="119" customFormat="1" x14ac:dyDescent="0.2"/>
    <row r="13502" s="119" customFormat="1" x14ac:dyDescent="0.2"/>
    <row r="13503" s="119" customFormat="1" x14ac:dyDescent="0.2"/>
    <row r="13504" s="119" customFormat="1" x14ac:dyDescent="0.2"/>
    <row r="13505" s="119" customFormat="1" x14ac:dyDescent="0.2"/>
    <row r="13506" s="119" customFormat="1" x14ac:dyDescent="0.2"/>
    <row r="13507" s="119" customFormat="1" x14ac:dyDescent="0.2"/>
    <row r="13508" s="119" customFormat="1" x14ac:dyDescent="0.2"/>
    <row r="13509" s="119" customFormat="1" x14ac:dyDescent="0.2"/>
    <row r="13510" s="119" customFormat="1" x14ac:dyDescent="0.2"/>
    <row r="13511" s="119" customFormat="1" x14ac:dyDescent="0.2"/>
    <row r="13512" s="119" customFormat="1" x14ac:dyDescent="0.2"/>
    <row r="13513" s="119" customFormat="1" x14ac:dyDescent="0.2"/>
    <row r="13514" s="119" customFormat="1" x14ac:dyDescent="0.2"/>
    <row r="13515" s="119" customFormat="1" x14ac:dyDescent="0.2"/>
    <row r="13516" s="119" customFormat="1" x14ac:dyDescent="0.2"/>
    <row r="13517" s="119" customFormat="1" x14ac:dyDescent="0.2"/>
    <row r="13518" s="119" customFormat="1" x14ac:dyDescent="0.2"/>
    <row r="13519" s="119" customFormat="1" x14ac:dyDescent="0.2"/>
    <row r="13520" s="119" customFormat="1" x14ac:dyDescent="0.2"/>
    <row r="13521" s="119" customFormat="1" x14ac:dyDescent="0.2"/>
    <row r="13522" s="119" customFormat="1" x14ac:dyDescent="0.2"/>
    <row r="13523" s="119" customFormat="1" x14ac:dyDescent="0.2"/>
    <row r="13524" s="119" customFormat="1" x14ac:dyDescent="0.2"/>
    <row r="13525" s="119" customFormat="1" x14ac:dyDescent="0.2"/>
    <row r="13526" s="119" customFormat="1" x14ac:dyDescent="0.2"/>
    <row r="13527" s="119" customFormat="1" x14ac:dyDescent="0.2"/>
    <row r="13528" s="119" customFormat="1" x14ac:dyDescent="0.2"/>
    <row r="13529" s="119" customFormat="1" x14ac:dyDescent="0.2"/>
    <row r="13530" s="119" customFormat="1" x14ac:dyDescent="0.2"/>
    <row r="13531" s="119" customFormat="1" x14ac:dyDescent="0.2"/>
    <row r="13532" s="119" customFormat="1" x14ac:dyDescent="0.2"/>
    <row r="13533" s="119" customFormat="1" x14ac:dyDescent="0.2"/>
    <row r="13534" s="119" customFormat="1" x14ac:dyDescent="0.2"/>
    <row r="13535" s="119" customFormat="1" x14ac:dyDescent="0.2"/>
    <row r="13536" s="119" customFormat="1" x14ac:dyDescent="0.2"/>
    <row r="13537" s="119" customFormat="1" x14ac:dyDescent="0.2"/>
    <row r="13538" s="119" customFormat="1" x14ac:dyDescent="0.2"/>
    <row r="13539" s="119" customFormat="1" x14ac:dyDescent="0.2"/>
    <row r="13540" s="119" customFormat="1" x14ac:dyDescent="0.2"/>
    <row r="13541" s="119" customFormat="1" x14ac:dyDescent="0.2"/>
    <row r="13542" s="119" customFormat="1" x14ac:dyDescent="0.2"/>
    <row r="13543" s="119" customFormat="1" x14ac:dyDescent="0.2"/>
    <row r="13544" s="119" customFormat="1" x14ac:dyDescent="0.2"/>
    <row r="13545" s="119" customFormat="1" x14ac:dyDescent="0.2"/>
    <row r="13546" s="119" customFormat="1" x14ac:dyDescent="0.2"/>
    <row r="13547" s="119" customFormat="1" x14ac:dyDescent="0.2"/>
    <row r="13548" s="119" customFormat="1" x14ac:dyDescent="0.2"/>
    <row r="13549" s="119" customFormat="1" x14ac:dyDescent="0.2"/>
    <row r="13550" s="119" customFormat="1" x14ac:dyDescent="0.2"/>
    <row r="13551" s="119" customFormat="1" x14ac:dyDescent="0.2"/>
    <row r="13552" s="119" customFormat="1" x14ac:dyDescent="0.2"/>
    <row r="13553" s="119" customFormat="1" x14ac:dyDescent="0.2"/>
    <row r="13554" s="119" customFormat="1" x14ac:dyDescent="0.2"/>
    <row r="13555" s="119" customFormat="1" x14ac:dyDescent="0.2"/>
    <row r="13556" s="119" customFormat="1" x14ac:dyDescent="0.2"/>
    <row r="13557" s="119" customFormat="1" x14ac:dyDescent="0.2"/>
    <row r="13558" s="119" customFormat="1" x14ac:dyDescent="0.2"/>
    <row r="13559" s="119" customFormat="1" x14ac:dyDescent="0.2"/>
    <row r="13560" s="119" customFormat="1" x14ac:dyDescent="0.2"/>
    <row r="13561" s="119" customFormat="1" x14ac:dyDescent="0.2"/>
    <row r="13562" s="119" customFormat="1" x14ac:dyDescent="0.2"/>
    <row r="13563" s="119" customFormat="1" x14ac:dyDescent="0.2"/>
    <row r="13564" s="119" customFormat="1" x14ac:dyDescent="0.2"/>
    <row r="13565" s="119" customFormat="1" x14ac:dyDescent="0.2"/>
    <row r="13566" s="119" customFormat="1" x14ac:dyDescent="0.2"/>
    <row r="13567" s="119" customFormat="1" x14ac:dyDescent="0.2"/>
    <row r="13568" s="119" customFormat="1" x14ac:dyDescent="0.2"/>
    <row r="13569" s="119" customFormat="1" x14ac:dyDescent="0.2"/>
    <row r="13570" s="119" customFormat="1" x14ac:dyDescent="0.2"/>
    <row r="13571" s="119" customFormat="1" x14ac:dyDescent="0.2"/>
    <row r="13572" s="119" customFormat="1" x14ac:dyDescent="0.2"/>
    <row r="13573" s="119" customFormat="1" x14ac:dyDescent="0.2"/>
    <row r="13574" s="119" customFormat="1" x14ac:dyDescent="0.2"/>
    <row r="13575" s="119" customFormat="1" x14ac:dyDescent="0.2"/>
    <row r="13576" s="119" customFormat="1" x14ac:dyDescent="0.2"/>
    <row r="13577" s="119" customFormat="1" x14ac:dyDescent="0.2"/>
    <row r="13578" s="119" customFormat="1" x14ac:dyDescent="0.2"/>
    <row r="13579" s="119" customFormat="1" x14ac:dyDescent="0.2"/>
    <row r="13580" s="119" customFormat="1" x14ac:dyDescent="0.2"/>
    <row r="13581" s="119" customFormat="1" x14ac:dyDescent="0.2"/>
    <row r="13582" s="119" customFormat="1" x14ac:dyDescent="0.2"/>
    <row r="13583" s="119" customFormat="1" x14ac:dyDescent="0.2"/>
    <row r="13584" s="119" customFormat="1" x14ac:dyDescent="0.2"/>
    <row r="13585" s="119" customFormat="1" x14ac:dyDescent="0.2"/>
    <row r="13586" s="119" customFormat="1" x14ac:dyDescent="0.2"/>
    <row r="13587" s="119" customFormat="1" x14ac:dyDescent="0.2"/>
    <row r="13588" s="119" customFormat="1" x14ac:dyDescent="0.2"/>
    <row r="13589" s="119" customFormat="1" x14ac:dyDescent="0.2"/>
    <row r="13590" s="119" customFormat="1" x14ac:dyDescent="0.2"/>
    <row r="13591" s="119" customFormat="1" x14ac:dyDescent="0.2"/>
    <row r="13592" s="119" customFormat="1" x14ac:dyDescent="0.2"/>
    <row r="13593" s="119" customFormat="1" x14ac:dyDescent="0.2"/>
    <row r="13594" s="119" customFormat="1" x14ac:dyDescent="0.2"/>
    <row r="13595" s="119" customFormat="1" x14ac:dyDescent="0.2"/>
    <row r="13596" s="119" customFormat="1" x14ac:dyDescent="0.2"/>
    <row r="13597" s="119" customFormat="1" x14ac:dyDescent="0.2"/>
    <row r="13598" s="119" customFormat="1" x14ac:dyDescent="0.2"/>
    <row r="13599" s="119" customFormat="1" x14ac:dyDescent="0.2"/>
    <row r="13600" s="119" customFormat="1" x14ac:dyDescent="0.2"/>
    <row r="13601" s="119" customFormat="1" x14ac:dyDescent="0.2"/>
    <row r="13602" s="119" customFormat="1" x14ac:dyDescent="0.2"/>
    <row r="13603" s="119" customFormat="1" x14ac:dyDescent="0.2"/>
    <row r="13604" s="119" customFormat="1" x14ac:dyDescent="0.2"/>
    <row r="13605" s="119" customFormat="1" x14ac:dyDescent="0.2"/>
    <row r="13606" s="119" customFormat="1" x14ac:dyDescent="0.2"/>
    <row r="13607" s="119" customFormat="1" x14ac:dyDescent="0.2"/>
    <row r="13608" s="119" customFormat="1" x14ac:dyDescent="0.2"/>
    <row r="13609" s="119" customFormat="1" x14ac:dyDescent="0.2"/>
    <row r="13610" s="119" customFormat="1" x14ac:dyDescent="0.2"/>
    <row r="13611" s="119" customFormat="1" x14ac:dyDescent="0.2"/>
    <row r="13612" s="119" customFormat="1" x14ac:dyDescent="0.2"/>
    <row r="13613" s="119" customFormat="1" x14ac:dyDescent="0.2"/>
    <row r="13614" s="119" customFormat="1" x14ac:dyDescent="0.2"/>
    <row r="13615" s="119" customFormat="1" x14ac:dyDescent="0.2"/>
    <row r="13616" s="119" customFormat="1" x14ac:dyDescent="0.2"/>
    <row r="13617" s="119" customFormat="1" x14ac:dyDescent="0.2"/>
    <row r="13618" s="119" customFormat="1" x14ac:dyDescent="0.2"/>
    <row r="13619" s="119" customFormat="1" x14ac:dyDescent="0.2"/>
    <row r="13620" s="119" customFormat="1" x14ac:dyDescent="0.2"/>
    <row r="13621" s="119" customFormat="1" x14ac:dyDescent="0.2"/>
    <row r="13622" s="119" customFormat="1" x14ac:dyDescent="0.2"/>
    <row r="13623" s="119" customFormat="1" x14ac:dyDescent="0.2"/>
    <row r="13624" s="119" customFormat="1" x14ac:dyDescent="0.2"/>
    <row r="13625" s="119" customFormat="1" x14ac:dyDescent="0.2"/>
    <row r="13626" s="119" customFormat="1" x14ac:dyDescent="0.2"/>
    <row r="13627" s="119" customFormat="1" x14ac:dyDescent="0.2"/>
    <row r="13628" s="119" customFormat="1" x14ac:dyDescent="0.2"/>
    <row r="13629" s="119" customFormat="1" x14ac:dyDescent="0.2"/>
    <row r="13630" s="119" customFormat="1" x14ac:dyDescent="0.2"/>
    <row r="13631" s="119" customFormat="1" x14ac:dyDescent="0.2"/>
    <row r="13632" s="119" customFormat="1" x14ac:dyDescent="0.2"/>
    <row r="13633" s="119" customFormat="1" x14ac:dyDescent="0.2"/>
    <row r="13634" s="119" customFormat="1" x14ac:dyDescent="0.2"/>
    <row r="13635" s="119" customFormat="1" x14ac:dyDescent="0.2"/>
    <row r="13636" s="119" customFormat="1" x14ac:dyDescent="0.2"/>
    <row r="13637" s="119" customFormat="1" x14ac:dyDescent="0.2"/>
    <row r="13638" s="119" customFormat="1" x14ac:dyDescent="0.2"/>
    <row r="13639" s="119" customFormat="1" x14ac:dyDescent="0.2"/>
    <row r="13640" s="119" customFormat="1" x14ac:dyDescent="0.2"/>
    <row r="13641" s="119" customFormat="1" x14ac:dyDescent="0.2"/>
    <row r="13642" s="119" customFormat="1" x14ac:dyDescent="0.2"/>
    <row r="13643" s="119" customFormat="1" x14ac:dyDescent="0.2"/>
    <row r="13644" s="119" customFormat="1" x14ac:dyDescent="0.2"/>
    <row r="13645" s="119" customFormat="1" x14ac:dyDescent="0.2"/>
    <row r="13646" s="119" customFormat="1" x14ac:dyDescent="0.2"/>
    <row r="13647" s="119" customFormat="1" x14ac:dyDescent="0.2"/>
    <row r="13648" s="119" customFormat="1" x14ac:dyDescent="0.2"/>
    <row r="13649" s="119" customFormat="1" x14ac:dyDescent="0.2"/>
    <row r="13650" s="119" customFormat="1" x14ac:dyDescent="0.2"/>
    <row r="13651" s="119" customFormat="1" x14ac:dyDescent="0.2"/>
    <row r="13652" s="119" customFormat="1" x14ac:dyDescent="0.2"/>
    <row r="13653" s="119" customFormat="1" x14ac:dyDescent="0.2"/>
    <row r="13654" s="119" customFormat="1" x14ac:dyDescent="0.2"/>
    <row r="13655" s="119" customFormat="1" x14ac:dyDescent="0.2"/>
    <row r="13656" s="119" customFormat="1" x14ac:dyDescent="0.2"/>
    <row r="13657" s="119" customFormat="1" x14ac:dyDescent="0.2"/>
    <row r="13658" s="119" customFormat="1" x14ac:dyDescent="0.2"/>
    <row r="13659" s="119" customFormat="1" x14ac:dyDescent="0.2"/>
    <row r="13660" s="119" customFormat="1" x14ac:dyDescent="0.2"/>
    <row r="13661" s="119" customFormat="1" x14ac:dyDescent="0.2"/>
    <row r="13662" s="119" customFormat="1" x14ac:dyDescent="0.2"/>
    <row r="13663" s="119" customFormat="1" x14ac:dyDescent="0.2"/>
    <row r="13664" s="119" customFormat="1" x14ac:dyDescent="0.2"/>
    <row r="13665" s="119" customFormat="1" x14ac:dyDescent="0.2"/>
    <row r="13666" s="119" customFormat="1" x14ac:dyDescent="0.2"/>
    <row r="13667" s="119" customFormat="1" x14ac:dyDescent="0.2"/>
    <row r="13668" s="119" customFormat="1" x14ac:dyDescent="0.2"/>
    <row r="13669" s="119" customFormat="1" x14ac:dyDescent="0.2"/>
    <row r="13670" s="119" customFormat="1" x14ac:dyDescent="0.2"/>
    <row r="13671" s="119" customFormat="1" x14ac:dyDescent="0.2"/>
    <row r="13672" s="119" customFormat="1" x14ac:dyDescent="0.2"/>
    <row r="13673" s="119" customFormat="1" x14ac:dyDescent="0.2"/>
    <row r="13674" s="119" customFormat="1" x14ac:dyDescent="0.2"/>
    <row r="13675" s="119" customFormat="1" x14ac:dyDescent="0.2"/>
    <row r="13676" s="119" customFormat="1" x14ac:dyDescent="0.2"/>
    <row r="13677" s="119" customFormat="1" x14ac:dyDescent="0.2"/>
    <row r="13678" s="119" customFormat="1" x14ac:dyDescent="0.2"/>
    <row r="13679" s="119" customFormat="1" x14ac:dyDescent="0.2"/>
    <row r="13680" s="119" customFormat="1" x14ac:dyDescent="0.2"/>
    <row r="13681" s="119" customFormat="1" x14ac:dyDescent="0.2"/>
    <row r="13682" s="119" customFormat="1" x14ac:dyDescent="0.2"/>
    <row r="13683" s="119" customFormat="1" x14ac:dyDescent="0.2"/>
    <row r="13684" s="119" customFormat="1" x14ac:dyDescent="0.2"/>
    <row r="13685" s="119" customFormat="1" x14ac:dyDescent="0.2"/>
    <row r="13686" s="119" customFormat="1" x14ac:dyDescent="0.2"/>
    <row r="13687" s="119" customFormat="1" x14ac:dyDescent="0.2"/>
    <row r="13688" s="119" customFormat="1" x14ac:dyDescent="0.2"/>
    <row r="13689" s="119" customFormat="1" x14ac:dyDescent="0.2"/>
    <row r="13690" s="119" customFormat="1" x14ac:dyDescent="0.2"/>
    <row r="13691" s="119" customFormat="1" x14ac:dyDescent="0.2"/>
    <row r="13692" s="119" customFormat="1" x14ac:dyDescent="0.2"/>
    <row r="13693" s="119" customFormat="1" x14ac:dyDescent="0.2"/>
    <row r="13694" s="119" customFormat="1" x14ac:dyDescent="0.2"/>
    <row r="13695" s="119" customFormat="1" x14ac:dyDescent="0.2"/>
    <row r="13696" s="119" customFormat="1" x14ac:dyDescent="0.2"/>
    <row r="13697" s="119" customFormat="1" x14ac:dyDescent="0.2"/>
    <row r="13698" s="119" customFormat="1" x14ac:dyDescent="0.2"/>
    <row r="13699" s="119" customFormat="1" x14ac:dyDescent="0.2"/>
    <row r="13700" s="119" customFormat="1" x14ac:dyDescent="0.2"/>
    <row r="13701" s="119" customFormat="1" x14ac:dyDescent="0.2"/>
    <row r="13702" s="119" customFormat="1" x14ac:dyDescent="0.2"/>
    <row r="13703" s="119" customFormat="1" x14ac:dyDescent="0.2"/>
    <row r="13704" s="119" customFormat="1" x14ac:dyDescent="0.2"/>
    <row r="13705" s="119" customFormat="1" x14ac:dyDescent="0.2"/>
    <row r="13706" s="119" customFormat="1" x14ac:dyDescent="0.2"/>
    <row r="13707" s="119" customFormat="1" x14ac:dyDescent="0.2"/>
    <row r="13708" s="119" customFormat="1" x14ac:dyDescent="0.2"/>
    <row r="13709" s="119" customFormat="1" x14ac:dyDescent="0.2"/>
    <row r="13710" s="119" customFormat="1" x14ac:dyDescent="0.2"/>
    <row r="13711" s="119" customFormat="1" x14ac:dyDescent="0.2"/>
    <row r="13712" s="119" customFormat="1" x14ac:dyDescent="0.2"/>
    <row r="13713" s="119" customFormat="1" x14ac:dyDescent="0.2"/>
    <row r="13714" s="119" customFormat="1" x14ac:dyDescent="0.2"/>
    <row r="13715" s="119" customFormat="1" x14ac:dyDescent="0.2"/>
    <row r="13716" s="119" customFormat="1" x14ac:dyDescent="0.2"/>
    <row r="13717" s="119" customFormat="1" x14ac:dyDescent="0.2"/>
    <row r="13718" s="119" customFormat="1" x14ac:dyDescent="0.2"/>
    <row r="13719" s="119" customFormat="1" x14ac:dyDescent="0.2"/>
    <row r="13720" s="119" customFormat="1" x14ac:dyDescent="0.2"/>
    <row r="13721" s="119" customFormat="1" x14ac:dyDescent="0.2"/>
    <row r="13722" s="119" customFormat="1" x14ac:dyDescent="0.2"/>
    <row r="13723" s="119" customFormat="1" x14ac:dyDescent="0.2"/>
    <row r="13724" s="119" customFormat="1" x14ac:dyDescent="0.2"/>
    <row r="13725" s="119" customFormat="1" x14ac:dyDescent="0.2"/>
    <row r="13726" s="119" customFormat="1" x14ac:dyDescent="0.2"/>
    <row r="13727" s="119" customFormat="1" x14ac:dyDescent="0.2"/>
    <row r="13728" s="119" customFormat="1" x14ac:dyDescent="0.2"/>
    <row r="13729" s="119" customFormat="1" x14ac:dyDescent="0.2"/>
    <row r="13730" s="119" customFormat="1" x14ac:dyDescent="0.2"/>
    <row r="13731" s="119" customFormat="1" x14ac:dyDescent="0.2"/>
    <row r="13732" s="119" customFormat="1" x14ac:dyDescent="0.2"/>
    <row r="13733" s="119" customFormat="1" x14ac:dyDescent="0.2"/>
    <row r="13734" s="119" customFormat="1" x14ac:dyDescent="0.2"/>
    <row r="13735" s="119" customFormat="1" x14ac:dyDescent="0.2"/>
    <row r="13736" s="119" customFormat="1" x14ac:dyDescent="0.2"/>
    <row r="13737" s="119" customFormat="1" x14ac:dyDescent="0.2"/>
    <row r="13738" s="119" customFormat="1" x14ac:dyDescent="0.2"/>
    <row r="13739" s="119" customFormat="1" x14ac:dyDescent="0.2"/>
    <row r="13740" s="119" customFormat="1" x14ac:dyDescent="0.2"/>
    <row r="13741" s="119" customFormat="1" x14ac:dyDescent="0.2"/>
    <row r="13742" s="119" customFormat="1" x14ac:dyDescent="0.2"/>
    <row r="13743" s="119" customFormat="1" x14ac:dyDescent="0.2"/>
    <row r="13744" s="119" customFormat="1" x14ac:dyDescent="0.2"/>
    <row r="13745" s="119" customFormat="1" x14ac:dyDescent="0.2"/>
    <row r="13746" s="119" customFormat="1" x14ac:dyDescent="0.2"/>
    <row r="13747" s="119" customFormat="1" x14ac:dyDescent="0.2"/>
    <row r="13748" s="119" customFormat="1" x14ac:dyDescent="0.2"/>
    <row r="13749" s="119" customFormat="1" x14ac:dyDescent="0.2"/>
    <row r="13750" s="119" customFormat="1" x14ac:dyDescent="0.2"/>
    <row r="13751" s="119" customFormat="1" x14ac:dyDescent="0.2"/>
    <row r="13752" s="119" customFormat="1" x14ac:dyDescent="0.2"/>
    <row r="13753" s="119" customFormat="1" x14ac:dyDescent="0.2"/>
    <row r="13754" s="119" customFormat="1" x14ac:dyDescent="0.2"/>
    <row r="13755" s="119" customFormat="1" x14ac:dyDescent="0.2"/>
    <row r="13756" s="119" customFormat="1" x14ac:dyDescent="0.2"/>
    <row r="13757" s="119" customFormat="1" x14ac:dyDescent="0.2"/>
    <row r="13758" s="119" customFormat="1" x14ac:dyDescent="0.2"/>
    <row r="13759" s="119" customFormat="1" x14ac:dyDescent="0.2"/>
    <row r="13760" s="119" customFormat="1" x14ac:dyDescent="0.2"/>
    <row r="13761" s="119" customFormat="1" x14ac:dyDescent="0.2"/>
    <row r="13762" s="119" customFormat="1" x14ac:dyDescent="0.2"/>
    <row r="13763" s="119" customFormat="1" x14ac:dyDescent="0.2"/>
    <row r="13764" s="119" customFormat="1" x14ac:dyDescent="0.2"/>
    <row r="13765" s="119" customFormat="1" x14ac:dyDescent="0.2"/>
    <row r="13766" s="119" customFormat="1" x14ac:dyDescent="0.2"/>
    <row r="13767" s="119" customFormat="1" x14ac:dyDescent="0.2"/>
    <row r="13768" s="119" customFormat="1" x14ac:dyDescent="0.2"/>
    <row r="13769" s="119" customFormat="1" x14ac:dyDescent="0.2"/>
    <row r="13770" s="119" customFormat="1" x14ac:dyDescent="0.2"/>
    <row r="13771" s="119" customFormat="1" x14ac:dyDescent="0.2"/>
    <row r="13772" s="119" customFormat="1" x14ac:dyDescent="0.2"/>
    <row r="13773" s="119" customFormat="1" x14ac:dyDescent="0.2"/>
    <row r="13774" s="119" customFormat="1" x14ac:dyDescent="0.2"/>
    <row r="13775" s="119" customFormat="1" x14ac:dyDescent="0.2"/>
    <row r="13776" s="119" customFormat="1" x14ac:dyDescent="0.2"/>
    <row r="13777" s="119" customFormat="1" x14ac:dyDescent="0.2"/>
    <row r="13778" s="119" customFormat="1" x14ac:dyDescent="0.2"/>
    <row r="13779" s="119" customFormat="1" x14ac:dyDescent="0.2"/>
    <row r="13780" s="119" customFormat="1" x14ac:dyDescent="0.2"/>
    <row r="13781" s="119" customFormat="1" x14ac:dyDescent="0.2"/>
    <row r="13782" s="119" customFormat="1" x14ac:dyDescent="0.2"/>
    <row r="13783" s="119" customFormat="1" x14ac:dyDescent="0.2"/>
    <row r="13784" s="119" customFormat="1" x14ac:dyDescent="0.2"/>
    <row r="13785" s="119" customFormat="1" x14ac:dyDescent="0.2"/>
    <row r="13786" s="119" customFormat="1" x14ac:dyDescent="0.2"/>
    <row r="13787" s="119" customFormat="1" x14ac:dyDescent="0.2"/>
    <row r="13788" s="119" customFormat="1" x14ac:dyDescent="0.2"/>
    <row r="13789" s="119" customFormat="1" x14ac:dyDescent="0.2"/>
    <row r="13790" s="119" customFormat="1" x14ac:dyDescent="0.2"/>
    <row r="13791" s="119" customFormat="1" x14ac:dyDescent="0.2"/>
    <row r="13792" s="119" customFormat="1" x14ac:dyDescent="0.2"/>
    <row r="13793" s="119" customFormat="1" x14ac:dyDescent="0.2"/>
    <row r="13794" s="119" customFormat="1" x14ac:dyDescent="0.2"/>
    <row r="13795" s="119" customFormat="1" x14ac:dyDescent="0.2"/>
    <row r="13796" s="119" customFormat="1" x14ac:dyDescent="0.2"/>
    <row r="13797" s="119" customFormat="1" x14ac:dyDescent="0.2"/>
    <row r="13798" s="119" customFormat="1" x14ac:dyDescent="0.2"/>
    <row r="13799" s="119" customFormat="1" x14ac:dyDescent="0.2"/>
    <row r="13800" s="119" customFormat="1" x14ac:dyDescent="0.2"/>
    <row r="13801" s="119" customFormat="1" x14ac:dyDescent="0.2"/>
    <row r="13802" s="119" customFormat="1" x14ac:dyDescent="0.2"/>
    <row r="13803" s="119" customFormat="1" x14ac:dyDescent="0.2"/>
    <row r="13804" s="119" customFormat="1" x14ac:dyDescent="0.2"/>
    <row r="13805" s="119" customFormat="1" x14ac:dyDescent="0.2"/>
    <row r="13806" s="119" customFormat="1" x14ac:dyDescent="0.2"/>
    <row r="13807" s="119" customFormat="1" x14ac:dyDescent="0.2"/>
    <row r="13808" s="119" customFormat="1" x14ac:dyDescent="0.2"/>
    <row r="13809" s="119" customFormat="1" x14ac:dyDescent="0.2"/>
    <row r="13810" s="119" customFormat="1" x14ac:dyDescent="0.2"/>
    <row r="13811" s="119" customFormat="1" x14ac:dyDescent="0.2"/>
    <row r="13812" s="119" customFormat="1" x14ac:dyDescent="0.2"/>
    <row r="13813" s="119" customFormat="1" x14ac:dyDescent="0.2"/>
    <row r="13814" s="119" customFormat="1" x14ac:dyDescent="0.2"/>
    <row r="13815" s="119" customFormat="1" x14ac:dyDescent="0.2"/>
    <row r="13816" s="119" customFormat="1" x14ac:dyDescent="0.2"/>
    <row r="13817" s="119" customFormat="1" x14ac:dyDescent="0.2"/>
    <row r="13818" s="119" customFormat="1" x14ac:dyDescent="0.2"/>
    <row r="13819" s="119" customFormat="1" x14ac:dyDescent="0.2"/>
    <row r="13820" s="119" customFormat="1" x14ac:dyDescent="0.2"/>
    <row r="13821" s="119" customFormat="1" x14ac:dyDescent="0.2"/>
    <row r="13822" s="119" customFormat="1" x14ac:dyDescent="0.2"/>
    <row r="13823" s="119" customFormat="1" x14ac:dyDescent="0.2"/>
    <row r="13824" s="119" customFormat="1" x14ac:dyDescent="0.2"/>
    <row r="13825" s="119" customFormat="1" x14ac:dyDescent="0.2"/>
    <row r="13826" s="119" customFormat="1" x14ac:dyDescent="0.2"/>
    <row r="13827" s="119" customFormat="1" x14ac:dyDescent="0.2"/>
    <row r="13828" s="119" customFormat="1" x14ac:dyDescent="0.2"/>
    <row r="13829" s="119" customFormat="1" x14ac:dyDescent="0.2"/>
    <row r="13830" s="119" customFormat="1" x14ac:dyDescent="0.2"/>
    <row r="13831" s="119" customFormat="1" x14ac:dyDescent="0.2"/>
    <row r="13832" s="119" customFormat="1" x14ac:dyDescent="0.2"/>
    <row r="13833" s="119" customFormat="1" x14ac:dyDescent="0.2"/>
    <row r="13834" s="119" customFormat="1" x14ac:dyDescent="0.2"/>
    <row r="13835" s="119" customFormat="1" x14ac:dyDescent="0.2"/>
    <row r="13836" s="119" customFormat="1" x14ac:dyDescent="0.2"/>
    <row r="13837" s="119" customFormat="1" x14ac:dyDescent="0.2"/>
    <row r="13838" s="119" customFormat="1" x14ac:dyDescent="0.2"/>
    <row r="13839" s="119" customFormat="1" x14ac:dyDescent="0.2"/>
    <row r="13840" s="119" customFormat="1" x14ac:dyDescent="0.2"/>
    <row r="13841" s="119" customFormat="1" x14ac:dyDescent="0.2"/>
    <row r="13842" s="119" customFormat="1" x14ac:dyDescent="0.2"/>
    <row r="13843" s="119" customFormat="1" x14ac:dyDescent="0.2"/>
    <row r="13844" s="119" customFormat="1" x14ac:dyDescent="0.2"/>
    <row r="13845" s="119" customFormat="1" x14ac:dyDescent="0.2"/>
    <row r="13846" s="119" customFormat="1" x14ac:dyDescent="0.2"/>
    <row r="13847" s="119" customFormat="1" x14ac:dyDescent="0.2"/>
    <row r="13848" s="119" customFormat="1" x14ac:dyDescent="0.2"/>
    <row r="13849" s="119" customFormat="1" x14ac:dyDescent="0.2"/>
    <row r="13850" s="119" customFormat="1" x14ac:dyDescent="0.2"/>
    <row r="13851" s="119" customFormat="1" x14ac:dyDescent="0.2"/>
    <row r="13852" s="119" customFormat="1" x14ac:dyDescent="0.2"/>
    <row r="13853" s="119" customFormat="1" x14ac:dyDescent="0.2"/>
    <row r="13854" s="119" customFormat="1" x14ac:dyDescent="0.2"/>
    <row r="13855" s="119" customFormat="1" x14ac:dyDescent="0.2"/>
    <row r="13856" s="119" customFormat="1" x14ac:dyDescent="0.2"/>
    <row r="13857" s="119" customFormat="1" x14ac:dyDescent="0.2"/>
    <row r="13858" s="119" customFormat="1" x14ac:dyDescent="0.2"/>
    <row r="13859" s="119" customFormat="1" x14ac:dyDescent="0.2"/>
    <row r="13860" s="119" customFormat="1" x14ac:dyDescent="0.2"/>
    <row r="13861" s="119" customFormat="1" x14ac:dyDescent="0.2"/>
    <row r="13862" s="119" customFormat="1" x14ac:dyDescent="0.2"/>
    <row r="13863" s="119" customFormat="1" x14ac:dyDescent="0.2"/>
    <row r="13864" s="119" customFormat="1" x14ac:dyDescent="0.2"/>
    <row r="13865" s="119" customFormat="1" x14ac:dyDescent="0.2"/>
    <row r="13866" s="119" customFormat="1" x14ac:dyDescent="0.2"/>
    <row r="13867" s="119" customFormat="1" x14ac:dyDescent="0.2"/>
    <row r="13868" s="119" customFormat="1" x14ac:dyDescent="0.2"/>
    <row r="13869" s="119" customFormat="1" x14ac:dyDescent="0.2"/>
    <row r="13870" s="119" customFormat="1" x14ac:dyDescent="0.2"/>
    <row r="13871" s="119" customFormat="1" x14ac:dyDescent="0.2"/>
    <row r="13872" s="119" customFormat="1" x14ac:dyDescent="0.2"/>
    <row r="13873" s="119" customFormat="1" x14ac:dyDescent="0.2"/>
    <row r="13874" s="119" customFormat="1" x14ac:dyDescent="0.2"/>
    <row r="13875" s="119" customFormat="1" x14ac:dyDescent="0.2"/>
    <row r="13876" s="119" customFormat="1" x14ac:dyDescent="0.2"/>
    <row r="13877" s="119" customFormat="1" x14ac:dyDescent="0.2"/>
    <row r="13878" s="119" customFormat="1" x14ac:dyDescent="0.2"/>
    <row r="13879" s="119" customFormat="1" x14ac:dyDescent="0.2"/>
    <row r="13880" s="119" customFormat="1" x14ac:dyDescent="0.2"/>
    <row r="13881" s="119" customFormat="1" x14ac:dyDescent="0.2"/>
    <row r="13882" s="119" customFormat="1" x14ac:dyDescent="0.2"/>
    <row r="13883" s="119" customFormat="1" x14ac:dyDescent="0.2"/>
    <row r="13884" s="119" customFormat="1" x14ac:dyDescent="0.2"/>
    <row r="13885" s="119" customFormat="1" x14ac:dyDescent="0.2"/>
    <row r="13886" s="119" customFormat="1" x14ac:dyDescent="0.2"/>
    <row r="13887" s="119" customFormat="1" x14ac:dyDescent="0.2"/>
    <row r="13888" s="119" customFormat="1" x14ac:dyDescent="0.2"/>
    <row r="13889" s="119" customFormat="1" x14ac:dyDescent="0.2"/>
    <row r="13890" s="119" customFormat="1" x14ac:dyDescent="0.2"/>
    <row r="13891" s="119" customFormat="1" x14ac:dyDescent="0.2"/>
    <row r="13892" s="119" customFormat="1" x14ac:dyDescent="0.2"/>
    <row r="13893" s="119" customFormat="1" x14ac:dyDescent="0.2"/>
    <row r="13894" s="119" customFormat="1" x14ac:dyDescent="0.2"/>
    <row r="13895" s="119" customFormat="1" x14ac:dyDescent="0.2"/>
    <row r="13896" s="119" customFormat="1" x14ac:dyDescent="0.2"/>
    <row r="13897" s="119" customFormat="1" x14ac:dyDescent="0.2"/>
    <row r="13898" s="119" customFormat="1" x14ac:dyDescent="0.2"/>
    <row r="13899" s="119" customFormat="1" x14ac:dyDescent="0.2"/>
    <row r="13900" s="119" customFormat="1" x14ac:dyDescent="0.2"/>
    <row r="13901" s="119" customFormat="1" x14ac:dyDescent="0.2"/>
    <row r="13902" s="119" customFormat="1" x14ac:dyDescent="0.2"/>
    <row r="13903" s="119" customFormat="1" x14ac:dyDescent="0.2"/>
    <row r="13904" s="119" customFormat="1" x14ac:dyDescent="0.2"/>
    <row r="13905" s="119" customFormat="1" x14ac:dyDescent="0.2"/>
    <row r="13906" s="119" customFormat="1" x14ac:dyDescent="0.2"/>
    <row r="13907" s="119" customFormat="1" x14ac:dyDescent="0.2"/>
    <row r="13908" s="119" customFormat="1" x14ac:dyDescent="0.2"/>
    <row r="13909" s="119" customFormat="1" x14ac:dyDescent="0.2"/>
    <row r="13910" s="119" customFormat="1" x14ac:dyDescent="0.2"/>
    <row r="13911" s="119" customFormat="1" x14ac:dyDescent="0.2"/>
    <row r="13912" s="119" customFormat="1" x14ac:dyDescent="0.2"/>
    <row r="13913" s="119" customFormat="1" x14ac:dyDescent="0.2"/>
    <row r="13914" s="119" customFormat="1" x14ac:dyDescent="0.2"/>
    <row r="13915" s="119" customFormat="1" x14ac:dyDescent="0.2"/>
    <row r="13916" s="119" customFormat="1" x14ac:dyDescent="0.2"/>
    <row r="13917" s="119" customFormat="1" x14ac:dyDescent="0.2"/>
    <row r="13918" s="119" customFormat="1" x14ac:dyDescent="0.2"/>
    <row r="13919" s="119" customFormat="1" x14ac:dyDescent="0.2"/>
    <row r="13920" s="119" customFormat="1" x14ac:dyDescent="0.2"/>
    <row r="13921" s="119" customFormat="1" x14ac:dyDescent="0.2"/>
    <row r="13922" s="119" customFormat="1" x14ac:dyDescent="0.2"/>
    <row r="13923" s="119" customFormat="1" x14ac:dyDescent="0.2"/>
    <row r="13924" s="119" customFormat="1" x14ac:dyDescent="0.2"/>
    <row r="13925" s="119" customFormat="1" x14ac:dyDescent="0.2"/>
    <row r="13926" s="119" customFormat="1" x14ac:dyDescent="0.2"/>
    <row r="13927" s="119" customFormat="1" x14ac:dyDescent="0.2"/>
    <row r="13928" s="119" customFormat="1" x14ac:dyDescent="0.2"/>
    <row r="13929" s="119" customFormat="1" x14ac:dyDescent="0.2"/>
    <row r="13930" s="119" customFormat="1" x14ac:dyDescent="0.2"/>
    <row r="13931" s="119" customFormat="1" x14ac:dyDescent="0.2"/>
    <row r="13932" s="119" customFormat="1" x14ac:dyDescent="0.2"/>
    <row r="13933" s="119" customFormat="1" x14ac:dyDescent="0.2"/>
    <row r="13934" s="119" customFormat="1" x14ac:dyDescent="0.2"/>
    <row r="13935" s="119" customFormat="1" x14ac:dyDescent="0.2"/>
    <row r="13936" s="119" customFormat="1" x14ac:dyDescent="0.2"/>
    <row r="13937" s="119" customFormat="1" x14ac:dyDescent="0.2"/>
    <row r="13938" s="119" customFormat="1" x14ac:dyDescent="0.2"/>
    <row r="13939" s="119" customFormat="1" x14ac:dyDescent="0.2"/>
    <row r="13940" s="119" customFormat="1" x14ac:dyDescent="0.2"/>
    <row r="13941" s="119" customFormat="1" x14ac:dyDescent="0.2"/>
    <row r="13942" s="119" customFormat="1" x14ac:dyDescent="0.2"/>
    <row r="13943" s="119" customFormat="1" x14ac:dyDescent="0.2"/>
    <row r="13944" s="119" customFormat="1" x14ac:dyDescent="0.2"/>
    <row r="13945" s="119" customFormat="1" x14ac:dyDescent="0.2"/>
    <row r="13946" s="119" customFormat="1" x14ac:dyDescent="0.2"/>
    <row r="13947" s="119" customFormat="1" x14ac:dyDescent="0.2"/>
    <row r="13948" s="119" customFormat="1" x14ac:dyDescent="0.2"/>
    <row r="13949" s="119" customFormat="1" x14ac:dyDescent="0.2"/>
    <row r="13950" s="119" customFormat="1" x14ac:dyDescent="0.2"/>
    <row r="13951" s="119" customFormat="1" x14ac:dyDescent="0.2"/>
    <row r="13952" s="119" customFormat="1" x14ac:dyDescent="0.2"/>
    <row r="13953" s="119" customFormat="1" x14ac:dyDescent="0.2"/>
    <row r="13954" s="119" customFormat="1" x14ac:dyDescent="0.2"/>
    <row r="13955" s="119" customFormat="1" x14ac:dyDescent="0.2"/>
    <row r="13956" s="119" customFormat="1" x14ac:dyDescent="0.2"/>
    <row r="13957" s="119" customFormat="1" x14ac:dyDescent="0.2"/>
    <row r="13958" s="119" customFormat="1" x14ac:dyDescent="0.2"/>
    <row r="13959" s="119" customFormat="1" x14ac:dyDescent="0.2"/>
    <row r="13960" s="119" customFormat="1" x14ac:dyDescent="0.2"/>
    <row r="13961" s="119" customFormat="1" x14ac:dyDescent="0.2"/>
    <row r="13962" s="119" customFormat="1" x14ac:dyDescent="0.2"/>
    <row r="13963" s="119" customFormat="1" x14ac:dyDescent="0.2"/>
    <row r="13964" s="119" customFormat="1" x14ac:dyDescent="0.2"/>
    <row r="13965" s="119" customFormat="1" x14ac:dyDescent="0.2"/>
    <row r="13966" s="119" customFormat="1" x14ac:dyDescent="0.2"/>
    <row r="13967" s="119" customFormat="1" x14ac:dyDescent="0.2"/>
    <row r="13968" s="119" customFormat="1" x14ac:dyDescent="0.2"/>
    <row r="13969" s="119" customFormat="1" x14ac:dyDescent="0.2"/>
    <row r="13970" s="119" customFormat="1" x14ac:dyDescent="0.2"/>
    <row r="13971" s="119" customFormat="1" x14ac:dyDescent="0.2"/>
    <row r="13972" s="119" customFormat="1" x14ac:dyDescent="0.2"/>
    <row r="13973" s="119" customFormat="1" x14ac:dyDescent="0.2"/>
    <row r="13974" s="119" customFormat="1" x14ac:dyDescent="0.2"/>
    <row r="13975" s="119" customFormat="1" x14ac:dyDescent="0.2"/>
    <row r="13976" s="119" customFormat="1" x14ac:dyDescent="0.2"/>
    <row r="13977" s="119" customFormat="1" x14ac:dyDescent="0.2"/>
    <row r="13978" s="119" customFormat="1" x14ac:dyDescent="0.2"/>
    <row r="13979" s="119" customFormat="1" x14ac:dyDescent="0.2"/>
    <row r="13980" s="119" customFormat="1" x14ac:dyDescent="0.2"/>
    <row r="13981" s="119" customFormat="1" x14ac:dyDescent="0.2"/>
    <row r="13982" s="119" customFormat="1" x14ac:dyDescent="0.2"/>
    <row r="13983" s="119" customFormat="1" x14ac:dyDescent="0.2"/>
    <row r="13984" s="119" customFormat="1" x14ac:dyDescent="0.2"/>
    <row r="13985" s="119" customFormat="1" x14ac:dyDescent="0.2"/>
    <row r="13986" s="119" customFormat="1" x14ac:dyDescent="0.2"/>
    <row r="13987" s="119" customFormat="1" x14ac:dyDescent="0.2"/>
    <row r="13988" s="119" customFormat="1" x14ac:dyDescent="0.2"/>
    <row r="13989" s="119" customFormat="1" x14ac:dyDescent="0.2"/>
    <row r="13990" s="119" customFormat="1" x14ac:dyDescent="0.2"/>
    <row r="13991" s="119" customFormat="1" x14ac:dyDescent="0.2"/>
    <row r="13992" s="119" customFormat="1" x14ac:dyDescent="0.2"/>
    <row r="13993" s="119" customFormat="1" x14ac:dyDescent="0.2"/>
    <row r="13994" s="119" customFormat="1" x14ac:dyDescent="0.2"/>
    <row r="13995" s="119" customFormat="1" x14ac:dyDescent="0.2"/>
    <row r="13996" s="119" customFormat="1" x14ac:dyDescent="0.2"/>
    <row r="13997" s="119" customFormat="1" x14ac:dyDescent="0.2"/>
    <row r="13998" s="119" customFormat="1" x14ac:dyDescent="0.2"/>
    <row r="13999" s="119" customFormat="1" x14ac:dyDescent="0.2"/>
    <row r="14000" s="119" customFormat="1" x14ac:dyDescent="0.2"/>
    <row r="14001" s="119" customFormat="1" x14ac:dyDescent="0.2"/>
    <row r="14002" s="119" customFormat="1" x14ac:dyDescent="0.2"/>
    <row r="14003" s="119" customFormat="1" x14ac:dyDescent="0.2"/>
    <row r="14004" s="119" customFormat="1" x14ac:dyDescent="0.2"/>
    <row r="14005" s="119" customFormat="1" x14ac:dyDescent="0.2"/>
    <row r="14006" s="119" customFormat="1" x14ac:dyDescent="0.2"/>
    <row r="14007" s="119" customFormat="1" x14ac:dyDescent="0.2"/>
    <row r="14008" s="119" customFormat="1" x14ac:dyDescent="0.2"/>
    <row r="14009" s="119" customFormat="1" x14ac:dyDescent="0.2"/>
    <row r="14010" s="119" customFormat="1" x14ac:dyDescent="0.2"/>
    <row r="14011" s="119" customFormat="1" x14ac:dyDescent="0.2"/>
    <row r="14012" s="119" customFormat="1" x14ac:dyDescent="0.2"/>
    <row r="14013" s="119" customFormat="1" x14ac:dyDescent="0.2"/>
    <row r="14014" s="119" customFormat="1" x14ac:dyDescent="0.2"/>
    <row r="14015" s="119" customFormat="1" x14ac:dyDescent="0.2"/>
    <row r="14016" s="119" customFormat="1" x14ac:dyDescent="0.2"/>
    <row r="14017" s="119" customFormat="1" x14ac:dyDescent="0.2"/>
    <row r="14018" s="119" customFormat="1" x14ac:dyDescent="0.2"/>
    <row r="14019" s="119" customFormat="1" x14ac:dyDescent="0.2"/>
    <row r="14020" s="119" customFormat="1" x14ac:dyDescent="0.2"/>
    <row r="14021" s="119" customFormat="1" x14ac:dyDescent="0.2"/>
    <row r="14022" s="119" customFormat="1" x14ac:dyDescent="0.2"/>
    <row r="14023" s="119" customFormat="1" x14ac:dyDescent="0.2"/>
    <row r="14024" s="119" customFormat="1" x14ac:dyDescent="0.2"/>
    <row r="14025" s="119" customFormat="1" x14ac:dyDescent="0.2"/>
    <row r="14026" s="119" customFormat="1" x14ac:dyDescent="0.2"/>
    <row r="14027" s="119" customFormat="1" x14ac:dyDescent="0.2"/>
    <row r="14028" s="119" customFormat="1" x14ac:dyDescent="0.2"/>
    <row r="14029" s="119" customFormat="1" x14ac:dyDescent="0.2"/>
    <row r="14030" s="119" customFormat="1" x14ac:dyDescent="0.2"/>
    <row r="14031" s="119" customFormat="1" x14ac:dyDescent="0.2"/>
    <row r="14032" s="119" customFormat="1" x14ac:dyDescent="0.2"/>
    <row r="14033" s="119" customFormat="1" x14ac:dyDescent="0.2"/>
    <row r="14034" s="119" customFormat="1" x14ac:dyDescent="0.2"/>
    <row r="14035" s="119" customFormat="1" x14ac:dyDescent="0.2"/>
    <row r="14036" s="119" customFormat="1" x14ac:dyDescent="0.2"/>
    <row r="14037" s="119" customFormat="1" x14ac:dyDescent="0.2"/>
    <row r="14038" s="119" customFormat="1" x14ac:dyDescent="0.2"/>
    <row r="14039" s="119" customFormat="1" x14ac:dyDescent="0.2"/>
    <row r="14040" s="119" customFormat="1" x14ac:dyDescent="0.2"/>
    <row r="14041" s="119" customFormat="1" x14ac:dyDescent="0.2"/>
    <row r="14042" s="119" customFormat="1" x14ac:dyDescent="0.2"/>
    <row r="14043" s="119" customFormat="1" x14ac:dyDescent="0.2"/>
    <row r="14044" s="119" customFormat="1" x14ac:dyDescent="0.2"/>
    <row r="14045" s="119" customFormat="1" x14ac:dyDescent="0.2"/>
    <row r="14046" s="119" customFormat="1" x14ac:dyDescent="0.2"/>
    <row r="14047" s="119" customFormat="1" x14ac:dyDescent="0.2"/>
    <row r="14048" s="119" customFormat="1" x14ac:dyDescent="0.2"/>
    <row r="14049" s="119" customFormat="1" x14ac:dyDescent="0.2"/>
    <row r="14050" s="119" customFormat="1" x14ac:dyDescent="0.2"/>
    <row r="14051" s="119" customFormat="1" x14ac:dyDescent="0.2"/>
    <row r="14052" s="119" customFormat="1" x14ac:dyDescent="0.2"/>
    <row r="14053" s="119" customFormat="1" x14ac:dyDescent="0.2"/>
    <row r="14054" s="119" customFormat="1" x14ac:dyDescent="0.2"/>
    <row r="14055" s="119" customFormat="1" x14ac:dyDescent="0.2"/>
    <row r="14056" s="119" customFormat="1" x14ac:dyDescent="0.2"/>
    <row r="14057" s="119" customFormat="1" x14ac:dyDescent="0.2"/>
    <row r="14058" s="119" customFormat="1" x14ac:dyDescent="0.2"/>
    <row r="14059" s="119" customFormat="1" x14ac:dyDescent="0.2"/>
    <row r="14060" s="119" customFormat="1" x14ac:dyDescent="0.2"/>
    <row r="14061" s="119" customFormat="1" x14ac:dyDescent="0.2"/>
    <row r="14062" s="119" customFormat="1" x14ac:dyDescent="0.2"/>
    <row r="14063" s="119" customFormat="1" x14ac:dyDescent="0.2"/>
    <row r="14064" s="119" customFormat="1" x14ac:dyDescent="0.2"/>
    <row r="14065" s="119" customFormat="1" x14ac:dyDescent="0.2"/>
    <row r="14066" s="119" customFormat="1" x14ac:dyDescent="0.2"/>
    <row r="14067" s="119" customFormat="1" x14ac:dyDescent="0.2"/>
    <row r="14068" s="119" customFormat="1" x14ac:dyDescent="0.2"/>
    <row r="14069" s="119" customFormat="1" x14ac:dyDescent="0.2"/>
    <row r="14070" s="119" customFormat="1" x14ac:dyDescent="0.2"/>
    <row r="14071" s="119" customFormat="1" x14ac:dyDescent="0.2"/>
    <row r="14072" s="119" customFormat="1" x14ac:dyDescent="0.2"/>
    <row r="14073" s="119" customFormat="1" x14ac:dyDescent="0.2"/>
    <row r="14074" s="119" customFormat="1" x14ac:dyDescent="0.2"/>
    <row r="14075" s="119" customFormat="1" x14ac:dyDescent="0.2"/>
    <row r="14076" s="119" customFormat="1" x14ac:dyDescent="0.2"/>
    <row r="14077" s="119" customFormat="1" x14ac:dyDescent="0.2"/>
    <row r="14078" s="119" customFormat="1" x14ac:dyDescent="0.2"/>
    <row r="14079" s="119" customFormat="1" x14ac:dyDescent="0.2"/>
    <row r="14080" s="119" customFormat="1" x14ac:dyDescent="0.2"/>
    <row r="14081" s="119" customFormat="1" x14ac:dyDescent="0.2"/>
    <row r="14082" s="119" customFormat="1" x14ac:dyDescent="0.2"/>
    <row r="14083" s="119" customFormat="1" x14ac:dyDescent="0.2"/>
    <row r="14084" s="119" customFormat="1" x14ac:dyDescent="0.2"/>
    <row r="14085" s="119" customFormat="1" x14ac:dyDescent="0.2"/>
    <row r="14086" s="119" customFormat="1" x14ac:dyDescent="0.2"/>
    <row r="14087" s="119" customFormat="1" x14ac:dyDescent="0.2"/>
    <row r="14088" s="119" customFormat="1" x14ac:dyDescent="0.2"/>
    <row r="14089" s="119" customFormat="1" x14ac:dyDescent="0.2"/>
    <row r="14090" s="119" customFormat="1" x14ac:dyDescent="0.2"/>
    <row r="14091" s="119" customFormat="1" x14ac:dyDescent="0.2"/>
    <row r="14092" s="119" customFormat="1" x14ac:dyDescent="0.2"/>
    <row r="14093" s="119" customFormat="1" x14ac:dyDescent="0.2"/>
    <row r="14094" s="119" customFormat="1" x14ac:dyDescent="0.2"/>
    <row r="14095" s="119" customFormat="1" x14ac:dyDescent="0.2"/>
    <row r="14096" s="119" customFormat="1" x14ac:dyDescent="0.2"/>
    <row r="14097" s="119" customFormat="1" x14ac:dyDescent="0.2"/>
    <row r="14098" s="119" customFormat="1" x14ac:dyDescent="0.2"/>
    <row r="14099" s="119" customFormat="1" x14ac:dyDescent="0.2"/>
    <row r="14100" s="119" customFormat="1" x14ac:dyDescent="0.2"/>
    <row r="14101" s="119" customFormat="1" x14ac:dyDescent="0.2"/>
    <row r="14102" s="119" customFormat="1" x14ac:dyDescent="0.2"/>
    <row r="14103" s="119" customFormat="1" x14ac:dyDescent="0.2"/>
    <row r="14104" s="119" customFormat="1" x14ac:dyDescent="0.2"/>
    <row r="14105" s="119" customFormat="1" x14ac:dyDescent="0.2"/>
    <row r="14106" s="119" customFormat="1" x14ac:dyDescent="0.2"/>
    <row r="14107" s="119" customFormat="1" x14ac:dyDescent="0.2"/>
    <row r="14108" s="119" customFormat="1" x14ac:dyDescent="0.2"/>
    <row r="14109" s="119" customFormat="1" x14ac:dyDescent="0.2"/>
    <row r="14110" s="119" customFormat="1" x14ac:dyDescent="0.2"/>
    <row r="14111" s="119" customFormat="1" x14ac:dyDescent="0.2"/>
    <row r="14112" s="119" customFormat="1" x14ac:dyDescent="0.2"/>
    <row r="14113" s="119" customFormat="1" x14ac:dyDescent="0.2"/>
    <row r="14114" s="119" customFormat="1" x14ac:dyDescent="0.2"/>
    <row r="14115" s="119" customFormat="1" x14ac:dyDescent="0.2"/>
    <row r="14116" s="119" customFormat="1" x14ac:dyDescent="0.2"/>
    <row r="14117" s="119" customFormat="1" x14ac:dyDescent="0.2"/>
    <row r="14118" s="119" customFormat="1" x14ac:dyDescent="0.2"/>
    <row r="14119" s="119" customFormat="1" x14ac:dyDescent="0.2"/>
    <row r="14120" s="119" customFormat="1" x14ac:dyDescent="0.2"/>
    <row r="14121" s="119" customFormat="1" x14ac:dyDescent="0.2"/>
    <row r="14122" s="119" customFormat="1" x14ac:dyDescent="0.2"/>
    <row r="14123" s="119" customFormat="1" x14ac:dyDescent="0.2"/>
    <row r="14124" s="119" customFormat="1" x14ac:dyDescent="0.2"/>
    <row r="14125" s="119" customFormat="1" x14ac:dyDescent="0.2"/>
    <row r="14126" s="119" customFormat="1" x14ac:dyDescent="0.2"/>
    <row r="14127" s="119" customFormat="1" x14ac:dyDescent="0.2"/>
    <row r="14128" s="119" customFormat="1" x14ac:dyDescent="0.2"/>
    <row r="14129" s="119" customFormat="1" x14ac:dyDescent="0.2"/>
    <row r="14130" s="119" customFormat="1" x14ac:dyDescent="0.2"/>
    <row r="14131" s="119" customFormat="1" x14ac:dyDescent="0.2"/>
    <row r="14132" s="119" customFormat="1" x14ac:dyDescent="0.2"/>
    <row r="14133" s="119" customFormat="1" x14ac:dyDescent="0.2"/>
    <row r="14134" s="119" customFormat="1" x14ac:dyDescent="0.2"/>
    <row r="14135" s="119" customFormat="1" x14ac:dyDescent="0.2"/>
    <row r="14136" s="119" customFormat="1" x14ac:dyDescent="0.2"/>
    <row r="14137" s="119" customFormat="1" x14ac:dyDescent="0.2"/>
    <row r="14138" s="119" customFormat="1" x14ac:dyDescent="0.2"/>
    <row r="14139" s="119" customFormat="1" x14ac:dyDescent="0.2"/>
    <row r="14140" s="119" customFormat="1" x14ac:dyDescent="0.2"/>
    <row r="14141" s="119" customFormat="1" x14ac:dyDescent="0.2"/>
    <row r="14142" s="119" customFormat="1" x14ac:dyDescent="0.2"/>
    <row r="14143" s="119" customFormat="1" x14ac:dyDescent="0.2"/>
    <row r="14144" s="119" customFormat="1" x14ac:dyDescent="0.2"/>
    <row r="14145" s="119" customFormat="1" x14ac:dyDescent="0.2"/>
    <row r="14146" s="119" customFormat="1" x14ac:dyDescent="0.2"/>
    <row r="14147" s="119" customFormat="1" x14ac:dyDescent="0.2"/>
    <row r="14148" s="119" customFormat="1" x14ac:dyDescent="0.2"/>
    <row r="14149" s="119" customFormat="1" x14ac:dyDescent="0.2"/>
    <row r="14150" s="119" customFormat="1" x14ac:dyDescent="0.2"/>
    <row r="14151" s="119" customFormat="1" x14ac:dyDescent="0.2"/>
    <row r="14152" s="119" customFormat="1" x14ac:dyDescent="0.2"/>
    <row r="14153" s="119" customFormat="1" x14ac:dyDescent="0.2"/>
    <row r="14154" s="119" customFormat="1" x14ac:dyDescent="0.2"/>
    <row r="14155" s="119" customFormat="1" x14ac:dyDescent="0.2"/>
    <row r="14156" s="119" customFormat="1" x14ac:dyDescent="0.2"/>
    <row r="14157" s="119" customFormat="1" x14ac:dyDescent="0.2"/>
    <row r="14158" s="119" customFormat="1" x14ac:dyDescent="0.2"/>
    <row r="14159" s="119" customFormat="1" x14ac:dyDescent="0.2"/>
    <row r="14160" s="119" customFormat="1" x14ac:dyDescent="0.2"/>
    <row r="14161" s="119" customFormat="1" x14ac:dyDescent="0.2"/>
    <row r="14162" s="119" customFormat="1" x14ac:dyDescent="0.2"/>
    <row r="14163" s="119" customFormat="1" x14ac:dyDescent="0.2"/>
    <row r="14164" s="119" customFormat="1" x14ac:dyDescent="0.2"/>
    <row r="14165" s="119" customFormat="1" x14ac:dyDescent="0.2"/>
    <row r="14166" s="119" customFormat="1" x14ac:dyDescent="0.2"/>
    <row r="14167" s="119" customFormat="1" x14ac:dyDescent="0.2"/>
    <row r="14168" s="119" customFormat="1" x14ac:dyDescent="0.2"/>
    <row r="14169" s="119" customFormat="1" x14ac:dyDescent="0.2"/>
    <row r="14170" s="119" customFormat="1" x14ac:dyDescent="0.2"/>
    <row r="14171" s="119" customFormat="1" x14ac:dyDescent="0.2"/>
    <row r="14172" s="119" customFormat="1" x14ac:dyDescent="0.2"/>
    <row r="14173" s="119" customFormat="1" x14ac:dyDescent="0.2"/>
    <row r="14174" s="119" customFormat="1" x14ac:dyDescent="0.2"/>
    <row r="14175" s="119" customFormat="1" x14ac:dyDescent="0.2"/>
    <row r="14176" s="119" customFormat="1" x14ac:dyDescent="0.2"/>
    <row r="14177" s="119" customFormat="1" x14ac:dyDescent="0.2"/>
    <row r="14178" s="119" customFormat="1" x14ac:dyDescent="0.2"/>
    <row r="14179" s="119" customFormat="1" x14ac:dyDescent="0.2"/>
    <row r="14180" s="119" customFormat="1" x14ac:dyDescent="0.2"/>
    <row r="14181" s="119" customFormat="1" x14ac:dyDescent="0.2"/>
    <row r="14182" s="119" customFormat="1" x14ac:dyDescent="0.2"/>
    <row r="14183" s="119" customFormat="1" x14ac:dyDescent="0.2"/>
    <row r="14184" s="119" customFormat="1" x14ac:dyDescent="0.2"/>
    <row r="14185" s="119" customFormat="1" x14ac:dyDescent="0.2"/>
    <row r="14186" s="119" customFormat="1" x14ac:dyDescent="0.2"/>
    <row r="14187" s="119" customFormat="1" x14ac:dyDescent="0.2"/>
    <row r="14188" s="119" customFormat="1" x14ac:dyDescent="0.2"/>
    <row r="14189" s="119" customFormat="1" x14ac:dyDescent="0.2"/>
    <row r="14190" s="119" customFormat="1" x14ac:dyDescent="0.2"/>
    <row r="14191" s="119" customFormat="1" x14ac:dyDescent="0.2"/>
    <row r="14192" s="119" customFormat="1" x14ac:dyDescent="0.2"/>
    <row r="14193" s="119" customFormat="1" x14ac:dyDescent="0.2"/>
    <row r="14194" s="119" customFormat="1" x14ac:dyDescent="0.2"/>
    <row r="14195" s="119" customFormat="1" x14ac:dyDescent="0.2"/>
    <row r="14196" s="119" customFormat="1" x14ac:dyDescent="0.2"/>
    <row r="14197" s="119" customFormat="1" x14ac:dyDescent="0.2"/>
    <row r="14198" s="119" customFormat="1" x14ac:dyDescent="0.2"/>
    <row r="14199" s="119" customFormat="1" x14ac:dyDescent="0.2"/>
    <row r="14200" s="119" customFormat="1" x14ac:dyDescent="0.2"/>
    <row r="14201" s="119" customFormat="1" x14ac:dyDescent="0.2"/>
    <row r="14202" s="119" customFormat="1" x14ac:dyDescent="0.2"/>
    <row r="14203" s="119" customFormat="1" x14ac:dyDescent="0.2"/>
    <row r="14204" s="119" customFormat="1" x14ac:dyDescent="0.2"/>
    <row r="14205" s="119" customFormat="1" x14ac:dyDescent="0.2"/>
    <row r="14206" s="119" customFormat="1" x14ac:dyDescent="0.2"/>
    <row r="14207" s="119" customFormat="1" x14ac:dyDescent="0.2"/>
    <row r="14208" s="119" customFormat="1" x14ac:dyDescent="0.2"/>
    <row r="14209" s="119" customFormat="1" x14ac:dyDescent="0.2"/>
    <row r="14210" s="119" customFormat="1" x14ac:dyDescent="0.2"/>
    <row r="14211" s="119" customFormat="1" x14ac:dyDescent="0.2"/>
    <row r="14212" s="119" customFormat="1" x14ac:dyDescent="0.2"/>
    <row r="14213" s="119" customFormat="1" x14ac:dyDescent="0.2"/>
    <row r="14214" s="119" customFormat="1" x14ac:dyDescent="0.2"/>
    <row r="14215" s="119" customFormat="1" x14ac:dyDescent="0.2"/>
    <row r="14216" s="119" customFormat="1" x14ac:dyDescent="0.2"/>
    <row r="14217" s="119" customFormat="1" x14ac:dyDescent="0.2"/>
    <row r="14218" s="119" customFormat="1" x14ac:dyDescent="0.2"/>
    <row r="14219" s="119" customFormat="1" x14ac:dyDescent="0.2"/>
    <row r="14220" s="119" customFormat="1" x14ac:dyDescent="0.2"/>
    <row r="14221" s="119" customFormat="1" x14ac:dyDescent="0.2"/>
    <row r="14222" s="119" customFormat="1" x14ac:dyDescent="0.2"/>
    <row r="14223" s="119" customFormat="1" x14ac:dyDescent="0.2"/>
    <row r="14224" s="119" customFormat="1" x14ac:dyDescent="0.2"/>
    <row r="14225" s="119" customFormat="1" x14ac:dyDescent="0.2"/>
    <row r="14226" s="119" customFormat="1" x14ac:dyDescent="0.2"/>
    <row r="14227" s="119" customFormat="1" x14ac:dyDescent="0.2"/>
    <row r="14228" s="119" customFormat="1" x14ac:dyDescent="0.2"/>
    <row r="14229" s="119" customFormat="1" x14ac:dyDescent="0.2"/>
    <row r="14230" s="119" customFormat="1" x14ac:dyDescent="0.2"/>
    <row r="14231" s="119" customFormat="1" x14ac:dyDescent="0.2"/>
    <row r="14232" s="119" customFormat="1" x14ac:dyDescent="0.2"/>
    <row r="14233" s="119" customFormat="1" x14ac:dyDescent="0.2"/>
    <row r="14234" s="119" customFormat="1" x14ac:dyDescent="0.2"/>
    <row r="14235" s="119" customFormat="1" x14ac:dyDescent="0.2"/>
    <row r="14236" s="119" customFormat="1" x14ac:dyDescent="0.2"/>
    <row r="14237" s="119" customFormat="1" x14ac:dyDescent="0.2"/>
    <row r="14238" s="119" customFormat="1" x14ac:dyDescent="0.2"/>
    <row r="14239" s="119" customFormat="1" x14ac:dyDescent="0.2"/>
    <row r="14240" s="119" customFormat="1" x14ac:dyDescent="0.2"/>
    <row r="14241" s="119" customFormat="1" x14ac:dyDescent="0.2"/>
    <row r="14242" s="119" customFormat="1" x14ac:dyDescent="0.2"/>
    <row r="14243" s="119" customFormat="1" x14ac:dyDescent="0.2"/>
    <row r="14244" s="119" customFormat="1" x14ac:dyDescent="0.2"/>
    <row r="14245" s="119" customFormat="1" x14ac:dyDescent="0.2"/>
    <row r="14246" s="119" customFormat="1" x14ac:dyDescent="0.2"/>
    <row r="14247" s="119" customFormat="1" x14ac:dyDescent="0.2"/>
    <row r="14248" s="119" customFormat="1" x14ac:dyDescent="0.2"/>
    <row r="14249" s="119" customFormat="1" x14ac:dyDescent="0.2"/>
    <row r="14250" s="119" customFormat="1" x14ac:dyDescent="0.2"/>
    <row r="14251" s="119" customFormat="1" x14ac:dyDescent="0.2"/>
    <row r="14252" s="119" customFormat="1" x14ac:dyDescent="0.2"/>
    <row r="14253" s="119" customFormat="1" x14ac:dyDescent="0.2"/>
    <row r="14254" s="119" customFormat="1" x14ac:dyDescent="0.2"/>
    <row r="14255" s="119" customFormat="1" x14ac:dyDescent="0.2"/>
    <row r="14256" s="119" customFormat="1" x14ac:dyDescent="0.2"/>
    <row r="14257" s="119" customFormat="1" x14ac:dyDescent="0.2"/>
    <row r="14258" s="119" customFormat="1" x14ac:dyDescent="0.2"/>
    <row r="14259" s="119" customFormat="1" x14ac:dyDescent="0.2"/>
    <row r="14260" s="119" customFormat="1" x14ac:dyDescent="0.2"/>
    <row r="14261" s="119" customFormat="1" x14ac:dyDescent="0.2"/>
    <row r="14262" s="119" customFormat="1" x14ac:dyDescent="0.2"/>
    <row r="14263" s="119" customFormat="1" x14ac:dyDescent="0.2"/>
    <row r="14264" s="119" customFormat="1" x14ac:dyDescent="0.2"/>
    <row r="14265" s="119" customFormat="1" x14ac:dyDescent="0.2"/>
    <row r="14266" s="119" customFormat="1" x14ac:dyDescent="0.2"/>
    <row r="14267" s="119" customFormat="1" x14ac:dyDescent="0.2"/>
    <row r="14268" s="119" customFormat="1" x14ac:dyDescent="0.2"/>
    <row r="14269" s="119" customFormat="1" x14ac:dyDescent="0.2"/>
    <row r="14270" s="119" customFormat="1" x14ac:dyDescent="0.2"/>
    <row r="14271" s="119" customFormat="1" x14ac:dyDescent="0.2"/>
    <row r="14272" s="119" customFormat="1" x14ac:dyDescent="0.2"/>
    <row r="14273" s="119" customFormat="1" x14ac:dyDescent="0.2"/>
    <row r="14274" s="119" customFormat="1" x14ac:dyDescent="0.2"/>
    <row r="14275" s="119" customFormat="1" x14ac:dyDescent="0.2"/>
    <row r="14276" s="119" customFormat="1" x14ac:dyDescent="0.2"/>
    <row r="14277" s="119" customFormat="1" x14ac:dyDescent="0.2"/>
    <row r="14278" s="119" customFormat="1" x14ac:dyDescent="0.2"/>
    <row r="14279" s="119" customFormat="1" x14ac:dyDescent="0.2"/>
    <row r="14280" s="119" customFormat="1" x14ac:dyDescent="0.2"/>
    <row r="14281" s="119" customFormat="1" x14ac:dyDescent="0.2"/>
    <row r="14282" s="119" customFormat="1" x14ac:dyDescent="0.2"/>
    <row r="14283" s="119" customFormat="1" x14ac:dyDescent="0.2"/>
    <row r="14284" s="119" customFormat="1" x14ac:dyDescent="0.2"/>
    <row r="14285" s="119" customFormat="1" x14ac:dyDescent="0.2"/>
    <row r="14286" s="119" customFormat="1" x14ac:dyDescent="0.2"/>
    <row r="14287" s="119" customFormat="1" x14ac:dyDescent="0.2"/>
    <row r="14288" s="119" customFormat="1" x14ac:dyDescent="0.2"/>
    <row r="14289" s="119" customFormat="1" x14ac:dyDescent="0.2"/>
    <row r="14290" s="119" customFormat="1" x14ac:dyDescent="0.2"/>
    <row r="14291" s="119" customFormat="1" x14ac:dyDescent="0.2"/>
    <row r="14292" s="119" customFormat="1" x14ac:dyDescent="0.2"/>
    <row r="14293" s="119" customFormat="1" x14ac:dyDescent="0.2"/>
    <row r="14294" s="119" customFormat="1" x14ac:dyDescent="0.2"/>
    <row r="14295" s="119" customFormat="1" x14ac:dyDescent="0.2"/>
    <row r="14296" s="119" customFormat="1" x14ac:dyDescent="0.2"/>
    <row r="14297" s="119" customFormat="1" x14ac:dyDescent="0.2"/>
    <row r="14298" s="119" customFormat="1" x14ac:dyDescent="0.2"/>
    <row r="14299" s="119" customFormat="1" x14ac:dyDescent="0.2"/>
    <row r="14300" s="119" customFormat="1" x14ac:dyDescent="0.2"/>
    <row r="14301" s="119" customFormat="1" x14ac:dyDescent="0.2"/>
    <row r="14302" s="119" customFormat="1" x14ac:dyDescent="0.2"/>
    <row r="14303" s="119" customFormat="1" x14ac:dyDescent="0.2"/>
    <row r="14304" s="119" customFormat="1" x14ac:dyDescent="0.2"/>
    <row r="14305" s="119" customFormat="1" x14ac:dyDescent="0.2"/>
    <row r="14306" s="119" customFormat="1" x14ac:dyDescent="0.2"/>
    <row r="14307" s="119" customFormat="1" x14ac:dyDescent="0.2"/>
    <row r="14308" s="119" customFormat="1" x14ac:dyDescent="0.2"/>
    <row r="14309" s="119" customFormat="1" x14ac:dyDescent="0.2"/>
    <row r="14310" s="119" customFormat="1" x14ac:dyDescent="0.2"/>
    <row r="14311" s="119" customFormat="1" x14ac:dyDescent="0.2"/>
    <row r="14312" s="119" customFormat="1" x14ac:dyDescent="0.2"/>
    <row r="14313" s="119" customFormat="1" x14ac:dyDescent="0.2"/>
    <row r="14314" s="119" customFormat="1" x14ac:dyDescent="0.2"/>
    <row r="14315" s="119" customFormat="1" x14ac:dyDescent="0.2"/>
    <row r="14316" s="119" customFormat="1" x14ac:dyDescent="0.2"/>
    <row r="14317" s="119" customFormat="1" x14ac:dyDescent="0.2"/>
    <row r="14318" s="119" customFormat="1" x14ac:dyDescent="0.2"/>
    <row r="14319" s="119" customFormat="1" x14ac:dyDescent="0.2"/>
    <row r="14320" s="119" customFormat="1" x14ac:dyDescent="0.2"/>
    <row r="14321" s="119" customFormat="1" x14ac:dyDescent="0.2"/>
    <row r="14322" s="119" customFormat="1" x14ac:dyDescent="0.2"/>
    <row r="14323" s="119" customFormat="1" x14ac:dyDescent="0.2"/>
    <row r="14324" s="119" customFormat="1" x14ac:dyDescent="0.2"/>
    <row r="14325" s="119" customFormat="1" x14ac:dyDescent="0.2"/>
    <row r="14326" s="119" customFormat="1" x14ac:dyDescent="0.2"/>
    <row r="14327" s="119" customFormat="1" x14ac:dyDescent="0.2"/>
    <row r="14328" s="119" customFormat="1" x14ac:dyDescent="0.2"/>
    <row r="14329" s="119" customFormat="1" x14ac:dyDescent="0.2"/>
    <row r="14330" s="119" customFormat="1" x14ac:dyDescent="0.2"/>
    <row r="14331" s="119" customFormat="1" x14ac:dyDescent="0.2"/>
    <row r="14332" s="119" customFormat="1" x14ac:dyDescent="0.2"/>
    <row r="14333" s="119" customFormat="1" x14ac:dyDescent="0.2"/>
    <row r="14334" s="119" customFormat="1" x14ac:dyDescent="0.2"/>
    <row r="14335" s="119" customFormat="1" x14ac:dyDescent="0.2"/>
    <row r="14336" s="119" customFormat="1" x14ac:dyDescent="0.2"/>
    <row r="14337" s="119" customFormat="1" x14ac:dyDescent="0.2"/>
    <row r="14338" s="119" customFormat="1" x14ac:dyDescent="0.2"/>
    <row r="14339" s="119" customFormat="1" x14ac:dyDescent="0.2"/>
    <row r="14340" s="119" customFormat="1" x14ac:dyDescent="0.2"/>
    <row r="14341" s="119" customFormat="1" x14ac:dyDescent="0.2"/>
    <row r="14342" s="119" customFormat="1" x14ac:dyDescent="0.2"/>
    <row r="14343" s="119" customFormat="1" x14ac:dyDescent="0.2"/>
    <row r="14344" s="119" customFormat="1" x14ac:dyDescent="0.2"/>
    <row r="14345" s="119" customFormat="1" x14ac:dyDescent="0.2"/>
    <row r="14346" s="119" customFormat="1" x14ac:dyDescent="0.2"/>
    <row r="14347" s="119" customFormat="1" x14ac:dyDescent="0.2"/>
    <row r="14348" s="119" customFormat="1" x14ac:dyDescent="0.2"/>
    <row r="14349" s="119" customFormat="1" x14ac:dyDescent="0.2"/>
    <row r="14350" s="119" customFormat="1" x14ac:dyDescent="0.2"/>
    <row r="14351" s="119" customFormat="1" x14ac:dyDescent="0.2"/>
    <row r="14352" s="119" customFormat="1" x14ac:dyDescent="0.2"/>
    <row r="14353" s="119" customFormat="1" x14ac:dyDescent="0.2"/>
    <row r="14354" s="119" customFormat="1" x14ac:dyDescent="0.2"/>
    <row r="14355" s="119" customFormat="1" x14ac:dyDescent="0.2"/>
    <row r="14356" s="119" customFormat="1" x14ac:dyDescent="0.2"/>
    <row r="14357" s="119" customFormat="1" x14ac:dyDescent="0.2"/>
    <row r="14358" s="119" customFormat="1" x14ac:dyDescent="0.2"/>
    <row r="14359" s="119" customFormat="1" x14ac:dyDescent="0.2"/>
    <row r="14360" s="119" customFormat="1" x14ac:dyDescent="0.2"/>
    <row r="14361" s="119" customFormat="1" x14ac:dyDescent="0.2"/>
    <row r="14362" s="119" customFormat="1" x14ac:dyDescent="0.2"/>
    <row r="14363" s="119" customFormat="1" x14ac:dyDescent="0.2"/>
    <row r="14364" s="119" customFormat="1" x14ac:dyDescent="0.2"/>
    <row r="14365" s="119" customFormat="1" x14ac:dyDescent="0.2"/>
    <row r="14366" s="119" customFormat="1" x14ac:dyDescent="0.2"/>
    <row r="14367" s="119" customFormat="1" x14ac:dyDescent="0.2"/>
    <row r="14368" s="119" customFormat="1" x14ac:dyDescent="0.2"/>
    <row r="14369" s="119" customFormat="1" x14ac:dyDescent="0.2"/>
    <row r="14370" s="119" customFormat="1" x14ac:dyDescent="0.2"/>
    <row r="14371" s="119" customFormat="1" x14ac:dyDescent="0.2"/>
    <row r="14372" s="119" customFormat="1" x14ac:dyDescent="0.2"/>
    <row r="14373" s="119" customFormat="1" x14ac:dyDescent="0.2"/>
    <row r="14374" s="119" customFormat="1" x14ac:dyDescent="0.2"/>
    <row r="14375" s="119" customFormat="1" x14ac:dyDescent="0.2"/>
    <row r="14376" s="119" customFormat="1" x14ac:dyDescent="0.2"/>
    <row r="14377" s="119" customFormat="1" x14ac:dyDescent="0.2"/>
    <row r="14378" s="119" customFormat="1" x14ac:dyDescent="0.2"/>
    <row r="14379" s="119" customFormat="1" x14ac:dyDescent="0.2"/>
    <row r="14380" s="119" customFormat="1" x14ac:dyDescent="0.2"/>
    <row r="14381" s="119" customFormat="1" x14ac:dyDescent="0.2"/>
    <row r="14382" s="119" customFormat="1" x14ac:dyDescent="0.2"/>
    <row r="14383" s="119" customFormat="1" x14ac:dyDescent="0.2"/>
    <row r="14384" s="119" customFormat="1" x14ac:dyDescent="0.2"/>
    <row r="14385" s="119" customFormat="1" x14ac:dyDescent="0.2"/>
    <row r="14386" s="119" customFormat="1" x14ac:dyDescent="0.2"/>
    <row r="14387" s="119" customFormat="1" x14ac:dyDescent="0.2"/>
    <row r="14388" s="119" customFormat="1" x14ac:dyDescent="0.2"/>
    <row r="14389" s="119" customFormat="1" x14ac:dyDescent="0.2"/>
    <row r="14390" s="119" customFormat="1" x14ac:dyDescent="0.2"/>
    <row r="14391" s="119" customFormat="1" x14ac:dyDescent="0.2"/>
    <row r="14392" s="119" customFormat="1" x14ac:dyDescent="0.2"/>
    <row r="14393" s="119" customFormat="1" x14ac:dyDescent="0.2"/>
    <row r="14394" s="119" customFormat="1" x14ac:dyDescent="0.2"/>
    <row r="14395" s="119" customFormat="1" x14ac:dyDescent="0.2"/>
    <row r="14396" s="119" customFormat="1" x14ac:dyDescent="0.2"/>
    <row r="14397" s="119" customFormat="1" x14ac:dyDescent="0.2"/>
    <row r="14398" s="119" customFormat="1" x14ac:dyDescent="0.2"/>
    <row r="14399" s="119" customFormat="1" x14ac:dyDescent="0.2"/>
    <row r="14400" s="119" customFormat="1" x14ac:dyDescent="0.2"/>
    <row r="14401" s="119" customFormat="1" x14ac:dyDescent="0.2"/>
    <row r="14402" s="119" customFormat="1" x14ac:dyDescent="0.2"/>
    <row r="14403" s="119" customFormat="1" x14ac:dyDescent="0.2"/>
    <row r="14404" s="119" customFormat="1" x14ac:dyDescent="0.2"/>
    <row r="14405" s="119" customFormat="1" x14ac:dyDescent="0.2"/>
    <row r="14406" s="119" customFormat="1" x14ac:dyDescent="0.2"/>
    <row r="14407" s="119" customFormat="1" x14ac:dyDescent="0.2"/>
    <row r="14408" s="119" customFormat="1" x14ac:dyDescent="0.2"/>
    <row r="14409" s="119" customFormat="1" x14ac:dyDescent="0.2"/>
    <row r="14410" s="119" customFormat="1" x14ac:dyDescent="0.2"/>
    <row r="14411" s="119" customFormat="1" x14ac:dyDescent="0.2"/>
    <row r="14412" s="119" customFormat="1" x14ac:dyDescent="0.2"/>
    <row r="14413" s="119" customFormat="1" x14ac:dyDescent="0.2"/>
    <row r="14414" s="119" customFormat="1" x14ac:dyDescent="0.2"/>
    <row r="14415" s="119" customFormat="1" x14ac:dyDescent="0.2"/>
    <row r="14416" s="119" customFormat="1" x14ac:dyDescent="0.2"/>
    <row r="14417" s="119" customFormat="1" x14ac:dyDescent="0.2"/>
    <row r="14418" s="119" customFormat="1" x14ac:dyDescent="0.2"/>
    <row r="14419" s="119" customFormat="1" x14ac:dyDescent="0.2"/>
    <row r="14420" s="119" customFormat="1" x14ac:dyDescent="0.2"/>
    <row r="14421" s="119" customFormat="1" x14ac:dyDescent="0.2"/>
    <row r="14422" s="119" customFormat="1" x14ac:dyDescent="0.2"/>
    <row r="14423" s="119" customFormat="1" x14ac:dyDescent="0.2"/>
    <row r="14424" s="119" customFormat="1" x14ac:dyDescent="0.2"/>
    <row r="14425" s="119" customFormat="1" x14ac:dyDescent="0.2"/>
    <row r="14426" s="119" customFormat="1" x14ac:dyDescent="0.2"/>
    <row r="14427" s="119" customFormat="1" x14ac:dyDescent="0.2"/>
    <row r="14428" s="119" customFormat="1" x14ac:dyDescent="0.2"/>
    <row r="14429" s="119" customFormat="1" x14ac:dyDescent="0.2"/>
    <row r="14430" s="119" customFormat="1" x14ac:dyDescent="0.2"/>
    <row r="14431" s="119" customFormat="1" x14ac:dyDescent="0.2"/>
    <row r="14432" s="119" customFormat="1" x14ac:dyDescent="0.2"/>
    <row r="14433" s="119" customFormat="1" x14ac:dyDescent="0.2"/>
    <row r="14434" s="119" customFormat="1" x14ac:dyDescent="0.2"/>
    <row r="14435" s="119" customFormat="1" x14ac:dyDescent="0.2"/>
    <row r="14436" s="119" customFormat="1" x14ac:dyDescent="0.2"/>
    <row r="14437" s="119" customFormat="1" x14ac:dyDescent="0.2"/>
    <row r="14438" s="119" customFormat="1" x14ac:dyDescent="0.2"/>
    <row r="14439" s="119" customFormat="1" x14ac:dyDescent="0.2"/>
    <row r="14440" s="119" customFormat="1" x14ac:dyDescent="0.2"/>
    <row r="14441" s="119" customFormat="1" x14ac:dyDescent="0.2"/>
    <row r="14442" s="119" customFormat="1" x14ac:dyDescent="0.2"/>
    <row r="14443" s="119" customFormat="1" x14ac:dyDescent="0.2"/>
    <row r="14444" s="119" customFormat="1" x14ac:dyDescent="0.2"/>
    <row r="14445" s="119" customFormat="1" x14ac:dyDescent="0.2"/>
    <row r="14446" s="119" customFormat="1" x14ac:dyDescent="0.2"/>
    <row r="14447" s="119" customFormat="1" x14ac:dyDescent="0.2"/>
    <row r="14448" s="119" customFormat="1" x14ac:dyDescent="0.2"/>
    <row r="14449" s="119" customFormat="1" x14ac:dyDescent="0.2"/>
    <row r="14450" s="119" customFormat="1" x14ac:dyDescent="0.2"/>
    <row r="14451" s="119" customFormat="1" x14ac:dyDescent="0.2"/>
    <row r="14452" s="119" customFormat="1" x14ac:dyDescent="0.2"/>
    <row r="14453" s="119" customFormat="1" x14ac:dyDescent="0.2"/>
    <row r="14454" s="119" customFormat="1" x14ac:dyDescent="0.2"/>
    <row r="14455" s="119" customFormat="1" x14ac:dyDescent="0.2"/>
    <row r="14456" s="119" customFormat="1" x14ac:dyDescent="0.2"/>
    <row r="14457" s="119" customFormat="1" x14ac:dyDescent="0.2"/>
    <row r="14458" s="119" customFormat="1" x14ac:dyDescent="0.2"/>
    <row r="14459" s="119" customFormat="1" x14ac:dyDescent="0.2"/>
    <row r="14460" s="119" customFormat="1" x14ac:dyDescent="0.2"/>
    <row r="14461" s="119" customFormat="1" x14ac:dyDescent="0.2"/>
    <row r="14462" s="119" customFormat="1" x14ac:dyDescent="0.2"/>
    <row r="14463" s="119" customFormat="1" x14ac:dyDescent="0.2"/>
    <row r="14464" s="119" customFormat="1" x14ac:dyDescent="0.2"/>
    <row r="14465" s="119" customFormat="1" x14ac:dyDescent="0.2"/>
    <row r="14466" s="119" customFormat="1" x14ac:dyDescent="0.2"/>
    <row r="14467" s="119" customFormat="1" x14ac:dyDescent="0.2"/>
    <row r="14468" s="119" customFormat="1" x14ac:dyDescent="0.2"/>
    <row r="14469" s="119" customFormat="1" x14ac:dyDescent="0.2"/>
    <row r="14470" s="119" customFormat="1" x14ac:dyDescent="0.2"/>
    <row r="14471" s="119" customFormat="1" x14ac:dyDescent="0.2"/>
    <row r="14472" s="119" customFormat="1" x14ac:dyDescent="0.2"/>
    <row r="14473" s="119" customFormat="1" x14ac:dyDescent="0.2"/>
    <row r="14474" s="119" customFormat="1" x14ac:dyDescent="0.2"/>
    <row r="14475" s="119" customFormat="1" x14ac:dyDescent="0.2"/>
    <row r="14476" s="119" customFormat="1" x14ac:dyDescent="0.2"/>
    <row r="14477" s="119" customFormat="1" x14ac:dyDescent="0.2"/>
    <row r="14478" s="119" customFormat="1" x14ac:dyDescent="0.2"/>
    <row r="14479" s="119" customFormat="1" x14ac:dyDescent="0.2"/>
    <row r="14480" s="119" customFormat="1" x14ac:dyDescent="0.2"/>
    <row r="14481" s="119" customFormat="1" x14ac:dyDescent="0.2"/>
    <row r="14482" s="119" customFormat="1" x14ac:dyDescent="0.2"/>
    <row r="14483" s="119" customFormat="1" x14ac:dyDescent="0.2"/>
    <row r="14484" s="119" customFormat="1" x14ac:dyDescent="0.2"/>
    <row r="14485" s="119" customFormat="1" x14ac:dyDescent="0.2"/>
    <row r="14486" s="119" customFormat="1" x14ac:dyDescent="0.2"/>
    <row r="14487" s="119" customFormat="1" x14ac:dyDescent="0.2"/>
    <row r="14488" s="119" customFormat="1" x14ac:dyDescent="0.2"/>
    <row r="14489" s="119" customFormat="1" x14ac:dyDescent="0.2"/>
    <row r="14490" s="119" customFormat="1" x14ac:dyDescent="0.2"/>
    <row r="14491" s="119" customFormat="1" x14ac:dyDescent="0.2"/>
    <row r="14492" s="119" customFormat="1" x14ac:dyDescent="0.2"/>
    <row r="14493" s="119" customFormat="1" x14ac:dyDescent="0.2"/>
    <row r="14494" s="119" customFormat="1" x14ac:dyDescent="0.2"/>
    <row r="14495" s="119" customFormat="1" x14ac:dyDescent="0.2"/>
    <row r="14496" s="119" customFormat="1" x14ac:dyDescent="0.2"/>
    <row r="14497" s="119" customFormat="1" x14ac:dyDescent="0.2"/>
    <row r="14498" s="119" customFormat="1" x14ac:dyDescent="0.2"/>
    <row r="14499" s="119" customFormat="1" x14ac:dyDescent="0.2"/>
    <row r="14500" s="119" customFormat="1" x14ac:dyDescent="0.2"/>
    <row r="14501" s="119" customFormat="1" x14ac:dyDescent="0.2"/>
    <row r="14502" s="119" customFormat="1" x14ac:dyDescent="0.2"/>
    <row r="14503" s="119" customFormat="1" x14ac:dyDescent="0.2"/>
    <row r="14504" s="119" customFormat="1" x14ac:dyDescent="0.2"/>
    <row r="14505" s="119" customFormat="1" x14ac:dyDescent="0.2"/>
    <row r="14506" s="119" customFormat="1" x14ac:dyDescent="0.2"/>
    <row r="14507" s="119" customFormat="1" x14ac:dyDescent="0.2"/>
    <row r="14508" s="119" customFormat="1" x14ac:dyDescent="0.2"/>
    <row r="14509" s="119" customFormat="1" x14ac:dyDescent="0.2"/>
    <row r="14510" s="119" customFormat="1" x14ac:dyDescent="0.2"/>
    <row r="14511" s="119" customFormat="1" x14ac:dyDescent="0.2"/>
    <row r="14512" s="119" customFormat="1" x14ac:dyDescent="0.2"/>
    <row r="14513" s="119" customFormat="1" x14ac:dyDescent="0.2"/>
    <row r="14514" s="119" customFormat="1" x14ac:dyDescent="0.2"/>
    <row r="14515" s="119" customFormat="1" x14ac:dyDescent="0.2"/>
    <row r="14516" s="119" customFormat="1" x14ac:dyDescent="0.2"/>
    <row r="14517" s="119" customFormat="1" x14ac:dyDescent="0.2"/>
    <row r="14518" s="119" customFormat="1" x14ac:dyDescent="0.2"/>
    <row r="14519" s="119" customFormat="1" x14ac:dyDescent="0.2"/>
    <row r="14520" s="119" customFormat="1" x14ac:dyDescent="0.2"/>
    <row r="14521" s="119" customFormat="1" x14ac:dyDescent="0.2"/>
    <row r="14522" s="119" customFormat="1" x14ac:dyDescent="0.2"/>
    <row r="14523" s="119" customFormat="1" x14ac:dyDescent="0.2"/>
    <row r="14524" s="119" customFormat="1" x14ac:dyDescent="0.2"/>
    <row r="14525" s="119" customFormat="1" x14ac:dyDescent="0.2"/>
    <row r="14526" s="119" customFormat="1" x14ac:dyDescent="0.2"/>
    <row r="14527" s="119" customFormat="1" x14ac:dyDescent="0.2"/>
    <row r="14528" s="119" customFormat="1" x14ac:dyDescent="0.2"/>
    <row r="14529" s="119" customFormat="1" x14ac:dyDescent="0.2"/>
    <row r="14530" s="119" customFormat="1" x14ac:dyDescent="0.2"/>
    <row r="14531" s="119" customFormat="1" x14ac:dyDescent="0.2"/>
    <row r="14532" s="119" customFormat="1" x14ac:dyDescent="0.2"/>
    <row r="14533" s="119" customFormat="1" x14ac:dyDescent="0.2"/>
    <row r="14534" s="119" customFormat="1" x14ac:dyDescent="0.2"/>
    <row r="14535" s="119" customFormat="1" x14ac:dyDescent="0.2"/>
    <row r="14536" s="119" customFormat="1" x14ac:dyDescent="0.2"/>
    <row r="14537" s="119" customFormat="1" x14ac:dyDescent="0.2"/>
    <row r="14538" s="119" customFormat="1" x14ac:dyDescent="0.2"/>
    <row r="14539" s="119" customFormat="1" x14ac:dyDescent="0.2"/>
    <row r="14540" s="119" customFormat="1" x14ac:dyDescent="0.2"/>
    <row r="14541" s="119" customFormat="1" x14ac:dyDescent="0.2"/>
    <row r="14542" s="119" customFormat="1" x14ac:dyDescent="0.2"/>
    <row r="14543" s="119" customFormat="1" x14ac:dyDescent="0.2"/>
    <row r="14544" s="119" customFormat="1" x14ac:dyDescent="0.2"/>
    <row r="14545" s="119" customFormat="1" x14ac:dyDescent="0.2"/>
    <row r="14546" s="119" customFormat="1" x14ac:dyDescent="0.2"/>
    <row r="14547" s="119" customFormat="1" x14ac:dyDescent="0.2"/>
    <row r="14548" s="119" customFormat="1" x14ac:dyDescent="0.2"/>
    <row r="14549" s="119" customFormat="1" x14ac:dyDescent="0.2"/>
    <row r="14550" s="119" customFormat="1" x14ac:dyDescent="0.2"/>
    <row r="14551" s="119" customFormat="1" x14ac:dyDescent="0.2"/>
    <row r="14552" s="119" customFormat="1" x14ac:dyDescent="0.2"/>
    <row r="14553" s="119" customFormat="1" x14ac:dyDescent="0.2"/>
    <row r="14554" s="119" customFormat="1" x14ac:dyDescent="0.2"/>
    <row r="14555" s="119" customFormat="1" x14ac:dyDescent="0.2"/>
    <row r="14556" s="119" customFormat="1" x14ac:dyDescent="0.2"/>
    <row r="14557" s="119" customFormat="1" x14ac:dyDescent="0.2"/>
    <row r="14558" s="119" customFormat="1" x14ac:dyDescent="0.2"/>
    <row r="14559" s="119" customFormat="1" x14ac:dyDescent="0.2"/>
    <row r="14560" s="119" customFormat="1" x14ac:dyDescent="0.2"/>
    <row r="14561" s="119" customFormat="1" x14ac:dyDescent="0.2"/>
    <row r="14562" s="119" customFormat="1" x14ac:dyDescent="0.2"/>
    <row r="14563" s="119" customFormat="1" x14ac:dyDescent="0.2"/>
    <row r="14564" s="119" customFormat="1" x14ac:dyDescent="0.2"/>
    <row r="14565" s="119" customFormat="1" x14ac:dyDescent="0.2"/>
    <row r="14566" s="119" customFormat="1" x14ac:dyDescent="0.2"/>
    <row r="14567" s="119" customFormat="1" x14ac:dyDescent="0.2"/>
    <row r="14568" s="119" customFormat="1" x14ac:dyDescent="0.2"/>
    <row r="14569" s="119" customFormat="1" x14ac:dyDescent="0.2"/>
    <row r="14570" s="119" customFormat="1" x14ac:dyDescent="0.2"/>
    <row r="14571" s="119" customFormat="1" x14ac:dyDescent="0.2"/>
    <row r="14572" s="119" customFormat="1" x14ac:dyDescent="0.2"/>
    <row r="14573" s="119" customFormat="1" x14ac:dyDescent="0.2"/>
    <row r="14574" s="119" customFormat="1" x14ac:dyDescent="0.2"/>
    <row r="14575" s="119" customFormat="1" x14ac:dyDescent="0.2"/>
    <row r="14576" s="119" customFormat="1" x14ac:dyDescent="0.2"/>
    <row r="14577" s="119" customFormat="1" x14ac:dyDescent="0.2"/>
    <row r="14578" s="119" customFormat="1" x14ac:dyDescent="0.2"/>
    <row r="14579" s="119" customFormat="1" x14ac:dyDescent="0.2"/>
    <row r="14580" s="119" customFormat="1" x14ac:dyDescent="0.2"/>
    <row r="14581" s="119" customFormat="1" x14ac:dyDescent="0.2"/>
    <row r="14582" s="119" customFormat="1" x14ac:dyDescent="0.2"/>
    <row r="14583" s="119" customFormat="1" x14ac:dyDescent="0.2"/>
    <row r="14584" s="119" customFormat="1" x14ac:dyDescent="0.2"/>
    <row r="14585" s="119" customFormat="1" x14ac:dyDescent="0.2"/>
    <row r="14586" s="119" customFormat="1" x14ac:dyDescent="0.2"/>
    <row r="14587" s="119" customFormat="1" x14ac:dyDescent="0.2"/>
    <row r="14588" s="119" customFormat="1" x14ac:dyDescent="0.2"/>
    <row r="14589" s="119" customFormat="1" x14ac:dyDescent="0.2"/>
    <row r="14590" s="119" customFormat="1" x14ac:dyDescent="0.2"/>
    <row r="14591" s="119" customFormat="1" x14ac:dyDescent="0.2"/>
    <row r="14592" s="119" customFormat="1" x14ac:dyDescent="0.2"/>
    <row r="14593" s="119" customFormat="1" x14ac:dyDescent="0.2"/>
    <row r="14594" s="119" customFormat="1" x14ac:dyDescent="0.2"/>
    <row r="14595" s="119" customFormat="1" x14ac:dyDescent="0.2"/>
    <row r="14596" s="119" customFormat="1" x14ac:dyDescent="0.2"/>
    <row r="14597" s="119" customFormat="1" x14ac:dyDescent="0.2"/>
    <row r="14598" s="119" customFormat="1" x14ac:dyDescent="0.2"/>
    <row r="14599" s="119" customFormat="1" x14ac:dyDescent="0.2"/>
    <row r="14600" s="119" customFormat="1" x14ac:dyDescent="0.2"/>
    <row r="14601" s="119" customFormat="1" x14ac:dyDescent="0.2"/>
    <row r="14602" s="119" customFormat="1" x14ac:dyDescent="0.2"/>
    <row r="14603" s="119" customFormat="1" x14ac:dyDescent="0.2"/>
    <row r="14604" s="119" customFormat="1" x14ac:dyDescent="0.2"/>
    <row r="14605" s="119" customFormat="1" x14ac:dyDescent="0.2"/>
    <row r="14606" s="119" customFormat="1" x14ac:dyDescent="0.2"/>
    <row r="14607" s="119" customFormat="1" x14ac:dyDescent="0.2"/>
    <row r="14608" s="119" customFormat="1" x14ac:dyDescent="0.2"/>
    <row r="14609" s="119" customFormat="1" x14ac:dyDescent="0.2"/>
    <row r="14610" s="119" customFormat="1" x14ac:dyDescent="0.2"/>
    <row r="14611" s="119" customFormat="1" x14ac:dyDescent="0.2"/>
    <row r="14612" s="119" customFormat="1" x14ac:dyDescent="0.2"/>
    <row r="14613" s="119" customFormat="1" x14ac:dyDescent="0.2"/>
    <row r="14614" s="119" customFormat="1" x14ac:dyDescent="0.2"/>
    <row r="14615" s="119" customFormat="1" x14ac:dyDescent="0.2"/>
    <row r="14616" s="119" customFormat="1" x14ac:dyDescent="0.2"/>
    <row r="14617" s="119" customFormat="1" x14ac:dyDescent="0.2"/>
    <row r="14618" s="119" customFormat="1" x14ac:dyDescent="0.2"/>
    <row r="14619" s="119" customFormat="1" x14ac:dyDescent="0.2"/>
    <row r="14620" s="119" customFormat="1" x14ac:dyDescent="0.2"/>
    <row r="14621" s="119" customFormat="1" x14ac:dyDescent="0.2"/>
    <row r="14622" s="119" customFormat="1" x14ac:dyDescent="0.2"/>
    <row r="14623" s="119" customFormat="1" x14ac:dyDescent="0.2"/>
    <row r="14624" s="119" customFormat="1" x14ac:dyDescent="0.2"/>
    <row r="14625" s="119" customFormat="1" x14ac:dyDescent="0.2"/>
    <row r="14626" s="119" customFormat="1" x14ac:dyDescent="0.2"/>
    <row r="14627" s="119" customFormat="1" x14ac:dyDescent="0.2"/>
    <row r="14628" s="119" customFormat="1" x14ac:dyDescent="0.2"/>
    <row r="14629" s="119" customFormat="1" x14ac:dyDescent="0.2"/>
    <row r="14630" s="119" customFormat="1" x14ac:dyDescent="0.2"/>
    <row r="14631" s="119" customFormat="1" x14ac:dyDescent="0.2"/>
    <row r="14632" s="119" customFormat="1" x14ac:dyDescent="0.2"/>
    <row r="14633" s="119" customFormat="1" x14ac:dyDescent="0.2"/>
    <row r="14634" s="119" customFormat="1" x14ac:dyDescent="0.2"/>
    <row r="14635" s="119" customFormat="1" x14ac:dyDescent="0.2"/>
    <row r="14636" s="119" customFormat="1" x14ac:dyDescent="0.2"/>
    <row r="14637" s="119" customFormat="1" x14ac:dyDescent="0.2"/>
    <row r="14638" s="119" customFormat="1" x14ac:dyDescent="0.2"/>
    <row r="14639" s="119" customFormat="1" x14ac:dyDescent="0.2"/>
    <row r="14640" s="119" customFormat="1" x14ac:dyDescent="0.2"/>
    <row r="14641" s="119" customFormat="1" x14ac:dyDescent="0.2"/>
    <row r="14642" s="119" customFormat="1" x14ac:dyDescent="0.2"/>
    <row r="14643" s="119" customFormat="1" x14ac:dyDescent="0.2"/>
    <row r="14644" s="119" customFormat="1" x14ac:dyDescent="0.2"/>
    <row r="14645" s="119" customFormat="1" x14ac:dyDescent="0.2"/>
    <row r="14646" s="119" customFormat="1" x14ac:dyDescent="0.2"/>
    <row r="14647" s="119" customFormat="1" x14ac:dyDescent="0.2"/>
    <row r="14648" s="119" customFormat="1" x14ac:dyDescent="0.2"/>
    <row r="14649" s="119" customFormat="1" x14ac:dyDescent="0.2"/>
    <row r="14650" s="119" customFormat="1" x14ac:dyDescent="0.2"/>
    <row r="14651" s="119" customFormat="1" x14ac:dyDescent="0.2"/>
    <row r="14652" s="119" customFormat="1" x14ac:dyDescent="0.2"/>
    <row r="14653" s="119" customFormat="1" x14ac:dyDescent="0.2"/>
    <row r="14654" s="119" customFormat="1" x14ac:dyDescent="0.2"/>
    <row r="14655" s="119" customFormat="1" x14ac:dyDescent="0.2"/>
    <row r="14656" s="119" customFormat="1" x14ac:dyDescent="0.2"/>
    <row r="14657" s="119" customFormat="1" x14ac:dyDescent="0.2"/>
    <row r="14658" s="119" customFormat="1" x14ac:dyDescent="0.2"/>
    <row r="14659" s="119" customFormat="1" x14ac:dyDescent="0.2"/>
    <row r="14660" s="119" customFormat="1" x14ac:dyDescent="0.2"/>
    <row r="14661" s="119" customFormat="1" x14ac:dyDescent="0.2"/>
    <row r="14662" s="119" customFormat="1" x14ac:dyDescent="0.2"/>
    <row r="14663" s="119" customFormat="1" x14ac:dyDescent="0.2"/>
    <row r="14664" s="119" customFormat="1" x14ac:dyDescent="0.2"/>
    <row r="14665" s="119" customFormat="1" x14ac:dyDescent="0.2"/>
    <row r="14666" s="119" customFormat="1" x14ac:dyDescent="0.2"/>
    <row r="14667" s="119" customFormat="1" x14ac:dyDescent="0.2"/>
    <row r="14668" s="119" customFormat="1" x14ac:dyDescent="0.2"/>
    <row r="14669" s="119" customFormat="1" x14ac:dyDescent="0.2"/>
    <row r="14670" s="119" customFormat="1" x14ac:dyDescent="0.2"/>
    <row r="14671" s="119" customFormat="1" x14ac:dyDescent="0.2"/>
    <row r="14672" s="119" customFormat="1" x14ac:dyDescent="0.2"/>
    <row r="14673" s="119" customFormat="1" x14ac:dyDescent="0.2"/>
    <row r="14674" s="119" customFormat="1" x14ac:dyDescent="0.2"/>
    <row r="14675" s="119" customFormat="1" x14ac:dyDescent="0.2"/>
    <row r="14676" s="119" customFormat="1" x14ac:dyDescent="0.2"/>
    <row r="14677" s="119" customFormat="1" x14ac:dyDescent="0.2"/>
    <row r="14678" s="119" customFormat="1" x14ac:dyDescent="0.2"/>
    <row r="14679" s="119" customFormat="1" x14ac:dyDescent="0.2"/>
    <row r="14680" s="119" customFormat="1" x14ac:dyDescent="0.2"/>
    <row r="14681" s="119" customFormat="1" x14ac:dyDescent="0.2"/>
    <row r="14682" s="119" customFormat="1" x14ac:dyDescent="0.2"/>
    <row r="14683" s="119" customFormat="1" x14ac:dyDescent="0.2"/>
    <row r="14684" s="119" customFormat="1" x14ac:dyDescent="0.2"/>
    <row r="14685" s="119" customFormat="1" x14ac:dyDescent="0.2"/>
    <row r="14686" s="119" customFormat="1" x14ac:dyDescent="0.2"/>
    <row r="14687" s="119" customFormat="1" x14ac:dyDescent="0.2"/>
    <row r="14688" s="119" customFormat="1" x14ac:dyDescent="0.2"/>
    <row r="14689" s="119" customFormat="1" x14ac:dyDescent="0.2"/>
    <row r="14690" s="119" customFormat="1" x14ac:dyDescent="0.2"/>
    <row r="14691" s="119" customFormat="1" x14ac:dyDescent="0.2"/>
    <row r="14692" s="119" customFormat="1" x14ac:dyDescent="0.2"/>
    <row r="14693" s="119" customFormat="1" x14ac:dyDescent="0.2"/>
    <row r="14694" s="119" customFormat="1" x14ac:dyDescent="0.2"/>
    <row r="14695" s="119" customFormat="1" x14ac:dyDescent="0.2"/>
    <row r="14696" s="119" customFormat="1" x14ac:dyDescent="0.2"/>
    <row r="14697" s="119" customFormat="1" x14ac:dyDescent="0.2"/>
    <row r="14698" s="119" customFormat="1" x14ac:dyDescent="0.2"/>
    <row r="14699" s="119" customFormat="1" x14ac:dyDescent="0.2"/>
    <row r="14700" s="119" customFormat="1" x14ac:dyDescent="0.2"/>
    <row r="14701" s="119" customFormat="1" x14ac:dyDescent="0.2"/>
    <row r="14702" s="119" customFormat="1" x14ac:dyDescent="0.2"/>
    <row r="14703" s="119" customFormat="1" x14ac:dyDescent="0.2"/>
    <row r="14704" s="119" customFormat="1" x14ac:dyDescent="0.2"/>
    <row r="14705" s="119" customFormat="1" x14ac:dyDescent="0.2"/>
    <row r="14706" s="119" customFormat="1" x14ac:dyDescent="0.2"/>
    <row r="14707" s="119" customFormat="1" x14ac:dyDescent="0.2"/>
    <row r="14708" s="119" customFormat="1" x14ac:dyDescent="0.2"/>
    <row r="14709" s="119" customFormat="1" x14ac:dyDescent="0.2"/>
    <row r="14710" s="119" customFormat="1" x14ac:dyDescent="0.2"/>
    <row r="14711" s="119" customFormat="1" x14ac:dyDescent="0.2"/>
    <row r="14712" s="119" customFormat="1" x14ac:dyDescent="0.2"/>
    <row r="14713" s="119" customFormat="1" x14ac:dyDescent="0.2"/>
    <row r="14714" s="119" customFormat="1" x14ac:dyDescent="0.2"/>
    <row r="14715" s="119" customFormat="1" x14ac:dyDescent="0.2"/>
    <row r="14716" s="119" customFormat="1" x14ac:dyDescent="0.2"/>
    <row r="14717" s="119" customFormat="1" x14ac:dyDescent="0.2"/>
    <row r="14718" s="119" customFormat="1" x14ac:dyDescent="0.2"/>
    <row r="14719" s="119" customFormat="1" x14ac:dyDescent="0.2"/>
    <row r="14720" s="119" customFormat="1" x14ac:dyDescent="0.2"/>
    <row r="14721" s="119" customFormat="1" x14ac:dyDescent="0.2"/>
    <row r="14722" s="119" customFormat="1" x14ac:dyDescent="0.2"/>
    <row r="14723" s="119" customFormat="1" x14ac:dyDescent="0.2"/>
    <row r="14724" s="119" customFormat="1" x14ac:dyDescent="0.2"/>
    <row r="14725" s="119" customFormat="1" x14ac:dyDescent="0.2"/>
    <row r="14726" s="119" customFormat="1" x14ac:dyDescent="0.2"/>
    <row r="14727" s="119" customFormat="1" x14ac:dyDescent="0.2"/>
    <row r="14728" s="119" customFormat="1" x14ac:dyDescent="0.2"/>
    <row r="14729" s="119" customFormat="1" x14ac:dyDescent="0.2"/>
    <row r="14730" s="119" customFormat="1" x14ac:dyDescent="0.2"/>
    <row r="14731" s="119" customFormat="1" x14ac:dyDescent="0.2"/>
    <row r="14732" s="119" customFormat="1" x14ac:dyDescent="0.2"/>
    <row r="14733" s="119" customFormat="1" x14ac:dyDescent="0.2"/>
    <row r="14734" s="119" customFormat="1" x14ac:dyDescent="0.2"/>
    <row r="14735" s="119" customFormat="1" x14ac:dyDescent="0.2"/>
    <row r="14736" s="119" customFormat="1" x14ac:dyDescent="0.2"/>
    <row r="14737" s="119" customFormat="1" x14ac:dyDescent="0.2"/>
    <row r="14738" s="119" customFormat="1" x14ac:dyDescent="0.2"/>
    <row r="14739" s="119" customFormat="1" x14ac:dyDescent="0.2"/>
    <row r="14740" s="119" customFormat="1" x14ac:dyDescent="0.2"/>
    <row r="14741" s="119" customFormat="1" x14ac:dyDescent="0.2"/>
    <row r="14742" s="119" customFormat="1" x14ac:dyDescent="0.2"/>
    <row r="14743" s="119" customFormat="1" x14ac:dyDescent="0.2"/>
    <row r="14744" s="119" customFormat="1" x14ac:dyDescent="0.2"/>
    <row r="14745" s="119" customFormat="1" x14ac:dyDescent="0.2"/>
    <row r="14746" s="119" customFormat="1" x14ac:dyDescent="0.2"/>
    <row r="14747" s="119" customFormat="1" x14ac:dyDescent="0.2"/>
    <row r="14748" s="119" customFormat="1" x14ac:dyDescent="0.2"/>
    <row r="14749" s="119" customFormat="1" x14ac:dyDescent="0.2"/>
    <row r="14750" s="119" customFormat="1" x14ac:dyDescent="0.2"/>
    <row r="14751" s="119" customFormat="1" x14ac:dyDescent="0.2"/>
    <row r="14752" s="119" customFormat="1" x14ac:dyDescent="0.2"/>
    <row r="14753" s="119" customFormat="1" x14ac:dyDescent="0.2"/>
    <row r="14754" s="119" customFormat="1" x14ac:dyDescent="0.2"/>
    <row r="14755" s="119" customFormat="1" x14ac:dyDescent="0.2"/>
    <row r="14756" s="119" customFormat="1" x14ac:dyDescent="0.2"/>
    <row r="14757" s="119" customFormat="1" x14ac:dyDescent="0.2"/>
    <row r="14758" s="119" customFormat="1" x14ac:dyDescent="0.2"/>
    <row r="14759" s="119" customFormat="1" x14ac:dyDescent="0.2"/>
    <row r="14760" s="119" customFormat="1" x14ac:dyDescent="0.2"/>
    <row r="14761" s="119" customFormat="1" x14ac:dyDescent="0.2"/>
    <row r="14762" s="119" customFormat="1" x14ac:dyDescent="0.2"/>
    <row r="14763" s="119" customFormat="1" x14ac:dyDescent="0.2"/>
    <row r="14764" s="119" customFormat="1" x14ac:dyDescent="0.2"/>
    <row r="14765" s="119" customFormat="1" x14ac:dyDescent="0.2"/>
    <row r="14766" s="119" customFormat="1" x14ac:dyDescent="0.2"/>
    <row r="14767" s="119" customFormat="1" x14ac:dyDescent="0.2"/>
    <row r="14768" s="119" customFormat="1" x14ac:dyDescent="0.2"/>
    <row r="14769" s="119" customFormat="1" x14ac:dyDescent="0.2"/>
    <row r="14770" s="119" customFormat="1" x14ac:dyDescent="0.2"/>
    <row r="14771" s="119" customFormat="1" x14ac:dyDescent="0.2"/>
    <row r="14772" s="119" customFormat="1" x14ac:dyDescent="0.2"/>
    <row r="14773" s="119" customFormat="1" x14ac:dyDescent="0.2"/>
    <row r="14774" s="119" customFormat="1" x14ac:dyDescent="0.2"/>
    <row r="14775" s="119" customFormat="1" x14ac:dyDescent="0.2"/>
    <row r="14776" s="119" customFormat="1" x14ac:dyDescent="0.2"/>
    <row r="14777" s="119" customFormat="1" x14ac:dyDescent="0.2"/>
    <row r="14778" s="119" customFormat="1" x14ac:dyDescent="0.2"/>
    <row r="14779" s="119" customFormat="1" x14ac:dyDescent="0.2"/>
    <row r="14780" s="119" customFormat="1" x14ac:dyDescent="0.2"/>
    <row r="14781" s="119" customFormat="1" x14ac:dyDescent="0.2"/>
    <row r="14782" s="119" customFormat="1" x14ac:dyDescent="0.2"/>
    <row r="14783" s="119" customFormat="1" x14ac:dyDescent="0.2"/>
    <row r="14784" s="119" customFormat="1" x14ac:dyDescent="0.2"/>
    <row r="14785" s="119" customFormat="1" x14ac:dyDescent="0.2"/>
    <row r="14786" s="119" customFormat="1" x14ac:dyDescent="0.2"/>
    <row r="14787" s="119" customFormat="1" x14ac:dyDescent="0.2"/>
    <row r="14788" s="119" customFormat="1" x14ac:dyDescent="0.2"/>
    <row r="14789" s="119" customFormat="1" x14ac:dyDescent="0.2"/>
    <row r="14790" s="119" customFormat="1" x14ac:dyDescent="0.2"/>
    <row r="14791" s="119" customFormat="1" x14ac:dyDescent="0.2"/>
    <row r="14792" s="119" customFormat="1" x14ac:dyDescent="0.2"/>
    <row r="14793" s="119" customFormat="1" x14ac:dyDescent="0.2"/>
    <row r="14794" s="119" customFormat="1" x14ac:dyDescent="0.2"/>
    <row r="14795" s="119" customFormat="1" x14ac:dyDescent="0.2"/>
    <row r="14796" s="119" customFormat="1" x14ac:dyDescent="0.2"/>
    <row r="14797" s="119" customFormat="1" x14ac:dyDescent="0.2"/>
    <row r="14798" s="119" customFormat="1" x14ac:dyDescent="0.2"/>
    <row r="14799" s="119" customFormat="1" x14ac:dyDescent="0.2"/>
    <row r="14800" s="119" customFormat="1" x14ac:dyDescent="0.2"/>
    <row r="14801" s="119" customFormat="1" x14ac:dyDescent="0.2"/>
    <row r="14802" s="119" customFormat="1" x14ac:dyDescent="0.2"/>
    <row r="14803" s="119" customFormat="1" x14ac:dyDescent="0.2"/>
    <row r="14804" s="119" customFormat="1" x14ac:dyDescent="0.2"/>
    <row r="14805" s="119" customFormat="1" x14ac:dyDescent="0.2"/>
    <row r="14806" s="119" customFormat="1" x14ac:dyDescent="0.2"/>
    <row r="14807" s="119" customFormat="1" x14ac:dyDescent="0.2"/>
    <row r="14808" s="119" customFormat="1" x14ac:dyDescent="0.2"/>
    <row r="14809" s="119" customFormat="1" x14ac:dyDescent="0.2"/>
    <row r="14810" s="119" customFormat="1" x14ac:dyDescent="0.2"/>
    <row r="14811" s="119" customFormat="1" x14ac:dyDescent="0.2"/>
    <row r="14812" s="119" customFormat="1" x14ac:dyDescent="0.2"/>
    <row r="14813" s="119" customFormat="1" x14ac:dyDescent="0.2"/>
    <row r="14814" s="119" customFormat="1" x14ac:dyDescent="0.2"/>
    <row r="14815" s="119" customFormat="1" x14ac:dyDescent="0.2"/>
    <row r="14816" s="119" customFormat="1" x14ac:dyDescent="0.2"/>
    <row r="14817" s="119" customFormat="1" x14ac:dyDescent="0.2"/>
    <row r="14818" s="119" customFormat="1" x14ac:dyDescent="0.2"/>
    <row r="14819" s="119" customFormat="1" x14ac:dyDescent="0.2"/>
    <row r="14820" s="119" customFormat="1" x14ac:dyDescent="0.2"/>
    <row r="14821" s="119" customFormat="1" x14ac:dyDescent="0.2"/>
    <row r="14822" s="119" customFormat="1" x14ac:dyDescent="0.2"/>
    <row r="14823" s="119" customFormat="1" x14ac:dyDescent="0.2"/>
    <row r="14824" s="119" customFormat="1" x14ac:dyDescent="0.2"/>
    <row r="14825" s="119" customFormat="1" x14ac:dyDescent="0.2"/>
    <row r="14826" s="119" customFormat="1" x14ac:dyDescent="0.2"/>
    <row r="14827" s="119" customFormat="1" x14ac:dyDescent="0.2"/>
    <row r="14828" s="119" customFormat="1" x14ac:dyDescent="0.2"/>
    <row r="14829" s="119" customFormat="1" x14ac:dyDescent="0.2"/>
    <row r="14830" s="119" customFormat="1" x14ac:dyDescent="0.2"/>
    <row r="14831" s="119" customFormat="1" x14ac:dyDescent="0.2"/>
    <row r="14832" s="119" customFormat="1" x14ac:dyDescent="0.2"/>
    <row r="14833" s="119" customFormat="1" x14ac:dyDescent="0.2"/>
    <row r="14834" s="119" customFormat="1" x14ac:dyDescent="0.2"/>
    <row r="14835" s="119" customFormat="1" x14ac:dyDescent="0.2"/>
    <row r="14836" s="119" customFormat="1" x14ac:dyDescent="0.2"/>
    <row r="14837" s="119" customFormat="1" x14ac:dyDescent="0.2"/>
    <row r="14838" s="119" customFormat="1" x14ac:dyDescent="0.2"/>
    <row r="14839" s="119" customFormat="1" x14ac:dyDescent="0.2"/>
    <row r="14840" s="119" customFormat="1" x14ac:dyDescent="0.2"/>
    <row r="14841" s="119" customFormat="1" x14ac:dyDescent="0.2"/>
    <row r="14842" s="119" customFormat="1" x14ac:dyDescent="0.2"/>
    <row r="14843" s="119" customFormat="1" x14ac:dyDescent="0.2"/>
    <row r="14844" s="119" customFormat="1" x14ac:dyDescent="0.2"/>
    <row r="14845" s="119" customFormat="1" x14ac:dyDescent="0.2"/>
    <row r="14846" s="119" customFormat="1" x14ac:dyDescent="0.2"/>
    <row r="14847" s="119" customFormat="1" x14ac:dyDescent="0.2"/>
    <row r="14848" s="119" customFormat="1" x14ac:dyDescent="0.2"/>
    <row r="14849" s="119" customFormat="1" x14ac:dyDescent="0.2"/>
    <row r="14850" s="119" customFormat="1" x14ac:dyDescent="0.2"/>
    <row r="14851" s="119" customFormat="1" x14ac:dyDescent="0.2"/>
    <row r="14852" s="119" customFormat="1" x14ac:dyDescent="0.2"/>
    <row r="14853" s="119" customFormat="1" x14ac:dyDescent="0.2"/>
    <row r="14854" s="119" customFormat="1" x14ac:dyDescent="0.2"/>
    <row r="14855" s="119" customFormat="1" x14ac:dyDescent="0.2"/>
    <row r="14856" s="119" customFormat="1" x14ac:dyDescent="0.2"/>
    <row r="14857" s="119" customFormat="1" x14ac:dyDescent="0.2"/>
    <row r="14858" s="119" customFormat="1" x14ac:dyDescent="0.2"/>
    <row r="14859" s="119" customFormat="1" x14ac:dyDescent="0.2"/>
    <row r="14860" s="119" customFormat="1" x14ac:dyDescent="0.2"/>
    <row r="14861" s="119" customFormat="1" x14ac:dyDescent="0.2"/>
    <row r="14862" s="119" customFormat="1" x14ac:dyDescent="0.2"/>
    <row r="14863" s="119" customFormat="1" x14ac:dyDescent="0.2"/>
    <row r="14864" s="119" customFormat="1" x14ac:dyDescent="0.2"/>
    <row r="14865" s="119" customFormat="1" x14ac:dyDescent="0.2"/>
    <row r="14866" s="119" customFormat="1" x14ac:dyDescent="0.2"/>
    <row r="14867" s="119" customFormat="1" x14ac:dyDescent="0.2"/>
    <row r="14868" s="119" customFormat="1" x14ac:dyDescent="0.2"/>
    <row r="14869" s="119" customFormat="1" x14ac:dyDescent="0.2"/>
    <row r="14870" s="119" customFormat="1" x14ac:dyDescent="0.2"/>
    <row r="14871" s="119" customFormat="1" x14ac:dyDescent="0.2"/>
    <row r="14872" s="119" customFormat="1" x14ac:dyDescent="0.2"/>
    <row r="14873" s="119" customFormat="1" x14ac:dyDescent="0.2"/>
    <row r="14874" s="119" customFormat="1" x14ac:dyDescent="0.2"/>
    <row r="14875" s="119" customFormat="1" x14ac:dyDescent="0.2"/>
    <row r="14876" s="119" customFormat="1" x14ac:dyDescent="0.2"/>
    <row r="14877" s="119" customFormat="1" x14ac:dyDescent="0.2"/>
    <row r="14878" s="119" customFormat="1" x14ac:dyDescent="0.2"/>
    <row r="14879" s="119" customFormat="1" x14ac:dyDescent="0.2"/>
    <row r="14880" s="119" customFormat="1" x14ac:dyDescent="0.2"/>
    <row r="14881" s="119" customFormat="1" x14ac:dyDescent="0.2"/>
    <row r="14882" s="119" customFormat="1" x14ac:dyDescent="0.2"/>
    <row r="14883" s="119" customFormat="1" x14ac:dyDescent="0.2"/>
    <row r="14884" s="119" customFormat="1" x14ac:dyDescent="0.2"/>
    <row r="14885" s="119" customFormat="1" x14ac:dyDescent="0.2"/>
    <row r="14886" s="119" customFormat="1" x14ac:dyDescent="0.2"/>
    <row r="14887" s="119" customFormat="1" x14ac:dyDescent="0.2"/>
    <row r="14888" s="119" customFormat="1" x14ac:dyDescent="0.2"/>
    <row r="14889" s="119" customFormat="1" x14ac:dyDescent="0.2"/>
    <row r="14890" s="119" customFormat="1" x14ac:dyDescent="0.2"/>
    <row r="14891" s="119" customFormat="1" x14ac:dyDescent="0.2"/>
    <row r="14892" s="119" customFormat="1" x14ac:dyDescent="0.2"/>
    <row r="14893" s="119" customFormat="1" x14ac:dyDescent="0.2"/>
    <row r="14894" s="119" customFormat="1" x14ac:dyDescent="0.2"/>
    <row r="14895" s="119" customFormat="1" x14ac:dyDescent="0.2"/>
    <row r="14896" s="119" customFormat="1" x14ac:dyDescent="0.2"/>
    <row r="14897" s="119" customFormat="1" x14ac:dyDescent="0.2"/>
    <row r="14898" s="119" customFormat="1" x14ac:dyDescent="0.2"/>
    <row r="14899" s="119" customFormat="1" x14ac:dyDescent="0.2"/>
    <row r="14900" s="119" customFormat="1" x14ac:dyDescent="0.2"/>
    <row r="14901" s="119" customFormat="1" x14ac:dyDescent="0.2"/>
    <row r="14902" s="119" customFormat="1" x14ac:dyDescent="0.2"/>
    <row r="14903" s="119" customFormat="1" x14ac:dyDescent="0.2"/>
    <row r="14904" s="119" customFormat="1" x14ac:dyDescent="0.2"/>
    <row r="14905" s="119" customFormat="1" x14ac:dyDescent="0.2"/>
    <row r="14906" s="119" customFormat="1" x14ac:dyDescent="0.2"/>
    <row r="14907" s="119" customFormat="1" x14ac:dyDescent="0.2"/>
    <row r="14908" s="119" customFormat="1" x14ac:dyDescent="0.2"/>
    <row r="14909" s="119" customFormat="1" x14ac:dyDescent="0.2"/>
    <row r="14910" s="119" customFormat="1" x14ac:dyDescent="0.2"/>
    <row r="14911" s="119" customFormat="1" x14ac:dyDescent="0.2"/>
    <row r="14912" s="119" customFormat="1" x14ac:dyDescent="0.2"/>
    <row r="14913" s="119" customFormat="1" x14ac:dyDescent="0.2"/>
    <row r="14914" s="119" customFormat="1" x14ac:dyDescent="0.2"/>
    <row r="14915" s="119" customFormat="1" x14ac:dyDescent="0.2"/>
    <row r="14916" s="119" customFormat="1" x14ac:dyDescent="0.2"/>
    <row r="14917" s="119" customFormat="1" x14ac:dyDescent="0.2"/>
    <row r="14918" s="119" customFormat="1" x14ac:dyDescent="0.2"/>
    <row r="14919" s="119" customFormat="1" x14ac:dyDescent="0.2"/>
    <row r="14920" s="119" customFormat="1" x14ac:dyDescent="0.2"/>
    <row r="14921" s="119" customFormat="1" x14ac:dyDescent="0.2"/>
    <row r="14922" s="119" customFormat="1" x14ac:dyDescent="0.2"/>
    <row r="14923" s="119" customFormat="1" x14ac:dyDescent="0.2"/>
    <row r="14924" s="119" customFormat="1" x14ac:dyDescent="0.2"/>
    <row r="14925" s="119" customFormat="1" x14ac:dyDescent="0.2"/>
    <row r="14926" s="119" customFormat="1" x14ac:dyDescent="0.2"/>
    <row r="14927" s="119" customFormat="1" x14ac:dyDescent="0.2"/>
    <row r="14928" s="119" customFormat="1" x14ac:dyDescent="0.2"/>
    <row r="14929" s="119" customFormat="1" x14ac:dyDescent="0.2"/>
    <row r="14930" s="119" customFormat="1" x14ac:dyDescent="0.2"/>
    <row r="14931" s="119" customFormat="1" x14ac:dyDescent="0.2"/>
    <row r="14932" s="119" customFormat="1" x14ac:dyDescent="0.2"/>
    <row r="14933" s="119" customFormat="1" x14ac:dyDescent="0.2"/>
    <row r="14934" s="119" customFormat="1" x14ac:dyDescent="0.2"/>
    <row r="14935" s="119" customFormat="1" x14ac:dyDescent="0.2"/>
    <row r="14936" s="119" customFormat="1" x14ac:dyDescent="0.2"/>
    <row r="14937" s="119" customFormat="1" x14ac:dyDescent="0.2"/>
    <row r="14938" s="119" customFormat="1" x14ac:dyDescent="0.2"/>
    <row r="14939" s="119" customFormat="1" x14ac:dyDescent="0.2"/>
    <row r="14940" s="119" customFormat="1" x14ac:dyDescent="0.2"/>
    <row r="14941" s="119" customFormat="1" x14ac:dyDescent="0.2"/>
    <row r="14942" s="119" customFormat="1" x14ac:dyDescent="0.2"/>
    <row r="14943" s="119" customFormat="1" x14ac:dyDescent="0.2"/>
    <row r="14944" s="119" customFormat="1" x14ac:dyDescent="0.2"/>
    <row r="14945" s="119" customFormat="1" x14ac:dyDescent="0.2"/>
    <row r="14946" s="119" customFormat="1" x14ac:dyDescent="0.2"/>
    <row r="14947" s="119" customFormat="1" x14ac:dyDescent="0.2"/>
    <row r="14948" s="119" customFormat="1" x14ac:dyDescent="0.2"/>
    <row r="14949" s="119" customFormat="1" x14ac:dyDescent="0.2"/>
    <row r="14950" s="119" customFormat="1" x14ac:dyDescent="0.2"/>
    <row r="14951" s="119" customFormat="1" x14ac:dyDescent="0.2"/>
    <row r="14952" s="119" customFormat="1" x14ac:dyDescent="0.2"/>
    <row r="14953" s="119" customFormat="1" x14ac:dyDescent="0.2"/>
    <row r="14954" s="119" customFormat="1" x14ac:dyDescent="0.2"/>
    <row r="14955" s="119" customFormat="1" x14ac:dyDescent="0.2"/>
    <row r="14956" s="119" customFormat="1" x14ac:dyDescent="0.2"/>
    <row r="14957" s="119" customFormat="1" x14ac:dyDescent="0.2"/>
    <row r="14958" s="119" customFormat="1" x14ac:dyDescent="0.2"/>
    <row r="14959" s="119" customFormat="1" x14ac:dyDescent="0.2"/>
    <row r="14960" s="119" customFormat="1" x14ac:dyDescent="0.2"/>
    <row r="14961" s="119" customFormat="1" x14ac:dyDescent="0.2"/>
    <row r="14962" s="119" customFormat="1" x14ac:dyDescent="0.2"/>
    <row r="14963" s="119" customFormat="1" x14ac:dyDescent="0.2"/>
    <row r="14964" s="119" customFormat="1" x14ac:dyDescent="0.2"/>
    <row r="14965" s="119" customFormat="1" x14ac:dyDescent="0.2"/>
    <row r="14966" s="119" customFormat="1" x14ac:dyDescent="0.2"/>
    <row r="14967" s="119" customFormat="1" x14ac:dyDescent="0.2"/>
    <row r="14968" s="119" customFormat="1" x14ac:dyDescent="0.2"/>
    <row r="14969" s="119" customFormat="1" x14ac:dyDescent="0.2"/>
    <row r="14970" s="119" customFormat="1" x14ac:dyDescent="0.2"/>
    <row r="14971" s="119" customFormat="1" x14ac:dyDescent="0.2"/>
    <row r="14972" s="119" customFormat="1" x14ac:dyDescent="0.2"/>
    <row r="14973" s="119" customFormat="1" x14ac:dyDescent="0.2"/>
    <row r="14974" s="119" customFormat="1" x14ac:dyDescent="0.2"/>
    <row r="14975" s="119" customFormat="1" x14ac:dyDescent="0.2"/>
    <row r="14976" s="119" customFormat="1" x14ac:dyDescent="0.2"/>
    <row r="14977" s="119" customFormat="1" x14ac:dyDescent="0.2"/>
    <row r="14978" s="119" customFormat="1" x14ac:dyDescent="0.2"/>
    <row r="14979" s="119" customFormat="1" x14ac:dyDescent="0.2"/>
    <row r="14980" s="119" customFormat="1" x14ac:dyDescent="0.2"/>
    <row r="14981" s="119" customFormat="1" x14ac:dyDescent="0.2"/>
    <row r="14982" s="119" customFormat="1" x14ac:dyDescent="0.2"/>
    <row r="14983" s="119" customFormat="1" x14ac:dyDescent="0.2"/>
    <row r="14984" s="119" customFormat="1" x14ac:dyDescent="0.2"/>
    <row r="14985" s="119" customFormat="1" x14ac:dyDescent="0.2"/>
    <row r="14986" s="119" customFormat="1" x14ac:dyDescent="0.2"/>
    <row r="14987" s="119" customFormat="1" x14ac:dyDescent="0.2"/>
    <row r="14988" s="119" customFormat="1" x14ac:dyDescent="0.2"/>
    <row r="14989" s="119" customFormat="1" x14ac:dyDescent="0.2"/>
    <row r="14990" s="119" customFormat="1" x14ac:dyDescent="0.2"/>
    <row r="14991" s="119" customFormat="1" x14ac:dyDescent="0.2"/>
    <row r="14992" s="119" customFormat="1" x14ac:dyDescent="0.2"/>
    <row r="14993" s="119" customFormat="1" x14ac:dyDescent="0.2"/>
    <row r="14994" s="119" customFormat="1" x14ac:dyDescent="0.2"/>
    <row r="14995" s="119" customFormat="1" x14ac:dyDescent="0.2"/>
    <row r="14996" s="119" customFormat="1" x14ac:dyDescent="0.2"/>
    <row r="14997" s="119" customFormat="1" x14ac:dyDescent="0.2"/>
    <row r="14998" s="119" customFormat="1" x14ac:dyDescent="0.2"/>
    <row r="14999" s="119" customFormat="1" x14ac:dyDescent="0.2"/>
    <row r="15000" s="119" customFormat="1" x14ac:dyDescent="0.2"/>
    <row r="15001" s="119" customFormat="1" x14ac:dyDescent="0.2"/>
    <row r="15002" s="119" customFormat="1" x14ac:dyDescent="0.2"/>
    <row r="15003" s="119" customFormat="1" x14ac:dyDescent="0.2"/>
    <row r="15004" s="119" customFormat="1" x14ac:dyDescent="0.2"/>
    <row r="15005" s="119" customFormat="1" x14ac:dyDescent="0.2"/>
    <row r="15006" s="119" customFormat="1" x14ac:dyDescent="0.2"/>
    <row r="15007" s="119" customFormat="1" x14ac:dyDescent="0.2"/>
    <row r="15008" s="119" customFormat="1" x14ac:dyDescent="0.2"/>
    <row r="15009" s="119" customFormat="1" x14ac:dyDescent="0.2"/>
    <row r="15010" s="119" customFormat="1" x14ac:dyDescent="0.2"/>
    <row r="15011" s="119" customFormat="1" x14ac:dyDescent="0.2"/>
    <row r="15012" s="119" customFormat="1" x14ac:dyDescent="0.2"/>
    <row r="15013" s="119" customFormat="1" x14ac:dyDescent="0.2"/>
    <row r="15014" s="119" customFormat="1" x14ac:dyDescent="0.2"/>
    <row r="15015" s="119" customFormat="1" x14ac:dyDescent="0.2"/>
    <row r="15016" s="119" customFormat="1" x14ac:dyDescent="0.2"/>
    <row r="15017" s="119" customFormat="1" x14ac:dyDescent="0.2"/>
    <row r="15018" s="119" customFormat="1" x14ac:dyDescent="0.2"/>
    <row r="15019" s="119" customFormat="1" x14ac:dyDescent="0.2"/>
    <row r="15020" s="119" customFormat="1" x14ac:dyDescent="0.2"/>
    <row r="15021" s="119" customFormat="1" x14ac:dyDescent="0.2"/>
    <row r="15022" s="119" customFormat="1" x14ac:dyDescent="0.2"/>
    <row r="15023" s="119" customFormat="1" x14ac:dyDescent="0.2"/>
    <row r="15024" s="119" customFormat="1" x14ac:dyDescent="0.2"/>
    <row r="15025" s="119" customFormat="1" x14ac:dyDescent="0.2"/>
    <row r="15026" s="119" customFormat="1" x14ac:dyDescent="0.2"/>
    <row r="15027" s="119" customFormat="1" x14ac:dyDescent="0.2"/>
    <row r="15028" s="119" customFormat="1" x14ac:dyDescent="0.2"/>
    <row r="15029" s="119" customFormat="1" x14ac:dyDescent="0.2"/>
    <row r="15030" s="119" customFormat="1" x14ac:dyDescent="0.2"/>
    <row r="15031" s="119" customFormat="1" x14ac:dyDescent="0.2"/>
    <row r="15032" s="119" customFormat="1" x14ac:dyDescent="0.2"/>
    <row r="15033" s="119" customFormat="1" x14ac:dyDescent="0.2"/>
    <row r="15034" s="119" customFormat="1" x14ac:dyDescent="0.2"/>
    <row r="15035" s="119" customFormat="1" x14ac:dyDescent="0.2"/>
    <row r="15036" s="119" customFormat="1" x14ac:dyDescent="0.2"/>
    <row r="15037" s="119" customFormat="1" x14ac:dyDescent="0.2"/>
    <row r="15038" s="119" customFormat="1" x14ac:dyDescent="0.2"/>
    <row r="15039" s="119" customFormat="1" x14ac:dyDescent="0.2"/>
    <row r="15040" s="119" customFormat="1" x14ac:dyDescent="0.2"/>
    <row r="15041" s="119" customFormat="1" x14ac:dyDescent="0.2"/>
    <row r="15042" s="119" customFormat="1" x14ac:dyDescent="0.2"/>
    <row r="15043" s="119" customFormat="1" x14ac:dyDescent="0.2"/>
    <row r="15044" s="119" customFormat="1" x14ac:dyDescent="0.2"/>
    <row r="15045" s="119" customFormat="1" x14ac:dyDescent="0.2"/>
    <row r="15046" s="119" customFormat="1" x14ac:dyDescent="0.2"/>
    <row r="15047" s="119" customFormat="1" x14ac:dyDescent="0.2"/>
    <row r="15048" s="119" customFormat="1" x14ac:dyDescent="0.2"/>
    <row r="15049" s="119" customFormat="1" x14ac:dyDescent="0.2"/>
    <row r="15050" s="119" customFormat="1" x14ac:dyDescent="0.2"/>
    <row r="15051" s="119" customFormat="1" x14ac:dyDescent="0.2"/>
    <row r="15052" s="119" customFormat="1" x14ac:dyDescent="0.2"/>
    <row r="15053" s="119" customFormat="1" x14ac:dyDescent="0.2"/>
    <row r="15054" s="119" customFormat="1" x14ac:dyDescent="0.2"/>
    <row r="15055" s="119" customFormat="1" x14ac:dyDescent="0.2"/>
    <row r="15056" s="119" customFormat="1" x14ac:dyDescent="0.2"/>
    <row r="15057" s="119" customFormat="1" x14ac:dyDescent="0.2"/>
    <row r="15058" s="119" customFormat="1" x14ac:dyDescent="0.2"/>
    <row r="15059" s="119" customFormat="1" x14ac:dyDescent="0.2"/>
    <row r="15060" s="119" customFormat="1" x14ac:dyDescent="0.2"/>
    <row r="15061" s="119" customFormat="1" x14ac:dyDescent="0.2"/>
    <row r="15062" s="119" customFormat="1" x14ac:dyDescent="0.2"/>
    <row r="15063" s="119" customFormat="1" x14ac:dyDescent="0.2"/>
    <row r="15064" s="119" customFormat="1" x14ac:dyDescent="0.2"/>
    <row r="15065" s="119" customFormat="1" x14ac:dyDescent="0.2"/>
    <row r="15066" s="119" customFormat="1" x14ac:dyDescent="0.2"/>
    <row r="15067" s="119" customFormat="1" x14ac:dyDescent="0.2"/>
    <row r="15068" s="119" customFormat="1" x14ac:dyDescent="0.2"/>
    <row r="15069" s="119" customFormat="1" x14ac:dyDescent="0.2"/>
    <row r="15070" s="119" customFormat="1" x14ac:dyDescent="0.2"/>
    <row r="15071" s="119" customFormat="1" x14ac:dyDescent="0.2"/>
    <row r="15072" s="119" customFormat="1" x14ac:dyDescent="0.2"/>
    <row r="15073" s="119" customFormat="1" x14ac:dyDescent="0.2"/>
    <row r="15074" s="119" customFormat="1" x14ac:dyDescent="0.2"/>
    <row r="15075" s="119" customFormat="1" x14ac:dyDescent="0.2"/>
    <row r="15076" s="119" customFormat="1" x14ac:dyDescent="0.2"/>
    <row r="15077" s="119" customFormat="1" x14ac:dyDescent="0.2"/>
    <row r="15078" s="119" customFormat="1" x14ac:dyDescent="0.2"/>
    <row r="15079" s="119" customFormat="1" x14ac:dyDescent="0.2"/>
    <row r="15080" s="119" customFormat="1" x14ac:dyDescent="0.2"/>
    <row r="15081" s="119" customFormat="1" x14ac:dyDescent="0.2"/>
    <row r="15082" s="119" customFormat="1" x14ac:dyDescent="0.2"/>
    <row r="15083" s="119" customFormat="1" x14ac:dyDescent="0.2"/>
    <row r="15084" s="119" customFormat="1" x14ac:dyDescent="0.2"/>
    <row r="15085" s="119" customFormat="1" x14ac:dyDescent="0.2"/>
    <row r="15086" s="119" customFormat="1" x14ac:dyDescent="0.2"/>
    <row r="15087" s="119" customFormat="1" x14ac:dyDescent="0.2"/>
    <row r="15088" s="119" customFormat="1" x14ac:dyDescent="0.2"/>
    <row r="15089" s="119" customFormat="1" x14ac:dyDescent="0.2"/>
    <row r="15090" s="119" customFormat="1" x14ac:dyDescent="0.2"/>
    <row r="15091" s="119" customFormat="1" x14ac:dyDescent="0.2"/>
    <row r="15092" s="119" customFormat="1" x14ac:dyDescent="0.2"/>
    <row r="15093" s="119" customFormat="1" x14ac:dyDescent="0.2"/>
    <row r="15094" s="119" customFormat="1" x14ac:dyDescent="0.2"/>
    <row r="15095" s="119" customFormat="1" x14ac:dyDescent="0.2"/>
    <row r="15096" s="119" customFormat="1" x14ac:dyDescent="0.2"/>
    <row r="15097" s="119" customFormat="1" x14ac:dyDescent="0.2"/>
    <row r="15098" s="119" customFormat="1" x14ac:dyDescent="0.2"/>
    <row r="15099" s="119" customFormat="1" x14ac:dyDescent="0.2"/>
    <row r="15100" s="119" customFormat="1" x14ac:dyDescent="0.2"/>
    <row r="15101" s="119" customFormat="1" x14ac:dyDescent="0.2"/>
    <row r="15102" s="119" customFormat="1" x14ac:dyDescent="0.2"/>
    <row r="15103" s="119" customFormat="1" x14ac:dyDescent="0.2"/>
    <row r="15104" s="119" customFormat="1" x14ac:dyDescent="0.2"/>
    <row r="15105" s="119" customFormat="1" x14ac:dyDescent="0.2"/>
    <row r="15106" s="119" customFormat="1" x14ac:dyDescent="0.2"/>
    <row r="15107" s="119" customFormat="1" x14ac:dyDescent="0.2"/>
    <row r="15108" s="119" customFormat="1" x14ac:dyDescent="0.2"/>
    <row r="15109" s="119" customFormat="1" x14ac:dyDescent="0.2"/>
    <row r="15110" s="119" customFormat="1" x14ac:dyDescent="0.2"/>
    <row r="15111" s="119" customFormat="1" x14ac:dyDescent="0.2"/>
    <row r="15112" s="119" customFormat="1" x14ac:dyDescent="0.2"/>
    <row r="15113" s="119" customFormat="1" x14ac:dyDescent="0.2"/>
    <row r="15114" s="119" customFormat="1" x14ac:dyDescent="0.2"/>
    <row r="15115" s="119" customFormat="1" x14ac:dyDescent="0.2"/>
    <row r="15116" s="119" customFormat="1" x14ac:dyDescent="0.2"/>
    <row r="15117" s="119" customFormat="1" x14ac:dyDescent="0.2"/>
    <row r="15118" s="119" customFormat="1" x14ac:dyDescent="0.2"/>
    <row r="15119" s="119" customFormat="1" x14ac:dyDescent="0.2"/>
    <row r="15120" s="119" customFormat="1" x14ac:dyDescent="0.2"/>
    <row r="15121" s="119" customFormat="1" x14ac:dyDescent="0.2"/>
    <row r="15122" s="119" customFormat="1" x14ac:dyDescent="0.2"/>
    <row r="15123" s="119" customFormat="1" x14ac:dyDescent="0.2"/>
    <row r="15124" s="119" customFormat="1" x14ac:dyDescent="0.2"/>
    <row r="15125" s="119" customFormat="1" x14ac:dyDescent="0.2"/>
    <row r="15126" s="119" customFormat="1" x14ac:dyDescent="0.2"/>
    <row r="15127" s="119" customFormat="1" x14ac:dyDescent="0.2"/>
    <row r="15128" s="119" customFormat="1" x14ac:dyDescent="0.2"/>
    <row r="15129" s="119" customFormat="1" x14ac:dyDescent="0.2"/>
    <row r="15130" s="119" customFormat="1" x14ac:dyDescent="0.2"/>
    <row r="15131" s="119" customFormat="1" x14ac:dyDescent="0.2"/>
    <row r="15132" s="119" customFormat="1" x14ac:dyDescent="0.2"/>
    <row r="15133" s="119" customFormat="1" x14ac:dyDescent="0.2"/>
    <row r="15134" s="119" customFormat="1" x14ac:dyDescent="0.2"/>
    <row r="15135" s="119" customFormat="1" x14ac:dyDescent="0.2"/>
    <row r="15136" s="119" customFormat="1" x14ac:dyDescent="0.2"/>
    <row r="15137" s="119" customFormat="1" x14ac:dyDescent="0.2"/>
    <row r="15138" s="119" customFormat="1" x14ac:dyDescent="0.2"/>
    <row r="15139" s="119" customFormat="1" x14ac:dyDescent="0.2"/>
    <row r="15140" s="119" customFormat="1" x14ac:dyDescent="0.2"/>
    <row r="15141" s="119" customFormat="1" x14ac:dyDescent="0.2"/>
    <row r="15142" s="119" customFormat="1" x14ac:dyDescent="0.2"/>
    <row r="15143" s="119" customFormat="1" x14ac:dyDescent="0.2"/>
    <row r="15144" s="119" customFormat="1" x14ac:dyDescent="0.2"/>
    <row r="15145" s="119" customFormat="1" x14ac:dyDescent="0.2"/>
    <row r="15146" s="119" customFormat="1" x14ac:dyDescent="0.2"/>
    <row r="15147" s="119" customFormat="1" x14ac:dyDescent="0.2"/>
    <row r="15148" s="119" customFormat="1" x14ac:dyDescent="0.2"/>
    <row r="15149" s="119" customFormat="1" x14ac:dyDescent="0.2"/>
    <row r="15150" s="119" customFormat="1" x14ac:dyDescent="0.2"/>
    <row r="15151" s="119" customFormat="1" x14ac:dyDescent="0.2"/>
    <row r="15152" s="119" customFormat="1" x14ac:dyDescent="0.2"/>
    <row r="15153" s="119" customFormat="1" x14ac:dyDescent="0.2"/>
    <row r="15154" s="119" customFormat="1" x14ac:dyDescent="0.2"/>
    <row r="15155" s="119" customFormat="1" x14ac:dyDescent="0.2"/>
    <row r="15156" s="119" customFormat="1" x14ac:dyDescent="0.2"/>
    <row r="15157" s="119" customFormat="1" x14ac:dyDescent="0.2"/>
    <row r="15158" s="119" customFormat="1" x14ac:dyDescent="0.2"/>
    <row r="15159" s="119" customFormat="1" x14ac:dyDescent="0.2"/>
    <row r="15160" s="119" customFormat="1" x14ac:dyDescent="0.2"/>
    <row r="15161" s="119" customFormat="1" x14ac:dyDescent="0.2"/>
    <row r="15162" s="119" customFormat="1" x14ac:dyDescent="0.2"/>
    <row r="15163" s="119" customFormat="1" x14ac:dyDescent="0.2"/>
    <row r="15164" s="119" customFormat="1" x14ac:dyDescent="0.2"/>
    <row r="15165" s="119" customFormat="1" x14ac:dyDescent="0.2"/>
    <row r="15166" s="119" customFormat="1" x14ac:dyDescent="0.2"/>
    <row r="15167" s="119" customFormat="1" x14ac:dyDescent="0.2"/>
    <row r="15168" s="119" customFormat="1" x14ac:dyDescent="0.2"/>
    <row r="15169" s="119" customFormat="1" x14ac:dyDescent="0.2"/>
    <row r="15170" s="119" customFormat="1" x14ac:dyDescent="0.2"/>
    <row r="15171" s="119" customFormat="1" x14ac:dyDescent="0.2"/>
    <row r="15172" s="119" customFormat="1" x14ac:dyDescent="0.2"/>
    <row r="15173" s="119" customFormat="1" x14ac:dyDescent="0.2"/>
    <row r="15174" s="119" customFormat="1" x14ac:dyDescent="0.2"/>
    <row r="15175" s="119" customFormat="1" x14ac:dyDescent="0.2"/>
    <row r="15176" s="119" customFormat="1" x14ac:dyDescent="0.2"/>
    <row r="15177" s="119" customFormat="1" x14ac:dyDescent="0.2"/>
    <row r="15178" s="119" customFormat="1" x14ac:dyDescent="0.2"/>
    <row r="15179" s="119" customFormat="1" x14ac:dyDescent="0.2"/>
    <row r="15180" s="119" customFormat="1" x14ac:dyDescent="0.2"/>
    <row r="15181" s="119" customFormat="1" x14ac:dyDescent="0.2"/>
    <row r="15182" s="119" customFormat="1" x14ac:dyDescent="0.2"/>
    <row r="15183" s="119" customFormat="1" x14ac:dyDescent="0.2"/>
    <row r="15184" s="119" customFormat="1" x14ac:dyDescent="0.2"/>
    <row r="15185" s="119" customFormat="1" x14ac:dyDescent="0.2"/>
    <row r="15186" s="119" customFormat="1" x14ac:dyDescent="0.2"/>
    <row r="15187" s="119" customFormat="1" x14ac:dyDescent="0.2"/>
    <row r="15188" s="119" customFormat="1" x14ac:dyDescent="0.2"/>
    <row r="15189" s="119" customFormat="1" x14ac:dyDescent="0.2"/>
    <row r="15190" s="119" customFormat="1" x14ac:dyDescent="0.2"/>
    <row r="15191" s="119" customFormat="1" x14ac:dyDescent="0.2"/>
    <row r="15192" s="119" customFormat="1" x14ac:dyDescent="0.2"/>
    <row r="15193" s="119" customFormat="1" x14ac:dyDescent="0.2"/>
    <row r="15194" s="119" customFormat="1" x14ac:dyDescent="0.2"/>
    <row r="15195" s="119" customFormat="1" x14ac:dyDescent="0.2"/>
    <row r="15196" s="119" customFormat="1" x14ac:dyDescent="0.2"/>
    <row r="15197" s="119" customFormat="1" x14ac:dyDescent="0.2"/>
    <row r="15198" s="119" customFormat="1" x14ac:dyDescent="0.2"/>
    <row r="15199" s="119" customFormat="1" x14ac:dyDescent="0.2"/>
    <row r="15200" s="119" customFormat="1" x14ac:dyDescent="0.2"/>
    <row r="15201" s="119" customFormat="1" x14ac:dyDescent="0.2"/>
    <row r="15202" s="119" customFormat="1" x14ac:dyDescent="0.2"/>
    <row r="15203" s="119" customFormat="1" x14ac:dyDescent="0.2"/>
    <row r="15204" s="119" customFormat="1" x14ac:dyDescent="0.2"/>
    <row r="15205" s="119" customFormat="1" x14ac:dyDescent="0.2"/>
    <row r="15206" s="119" customFormat="1" x14ac:dyDescent="0.2"/>
    <row r="15207" s="119" customFormat="1" x14ac:dyDescent="0.2"/>
    <row r="15208" s="119" customFormat="1" x14ac:dyDescent="0.2"/>
    <row r="15209" s="119" customFormat="1" x14ac:dyDescent="0.2"/>
    <row r="15210" s="119" customFormat="1" x14ac:dyDescent="0.2"/>
    <row r="15211" s="119" customFormat="1" x14ac:dyDescent="0.2"/>
    <row r="15212" s="119" customFormat="1" x14ac:dyDescent="0.2"/>
    <row r="15213" s="119" customFormat="1" x14ac:dyDescent="0.2"/>
    <row r="15214" s="119" customFormat="1" x14ac:dyDescent="0.2"/>
    <row r="15215" s="119" customFormat="1" x14ac:dyDescent="0.2"/>
    <row r="15216" s="119" customFormat="1" x14ac:dyDescent="0.2"/>
    <row r="15217" s="119" customFormat="1" x14ac:dyDescent="0.2"/>
    <row r="15218" s="119" customFormat="1" x14ac:dyDescent="0.2"/>
    <row r="15219" s="119" customFormat="1" x14ac:dyDescent="0.2"/>
    <row r="15220" s="119" customFormat="1" x14ac:dyDescent="0.2"/>
    <row r="15221" s="119" customFormat="1" x14ac:dyDescent="0.2"/>
    <row r="15222" s="119" customFormat="1" x14ac:dyDescent="0.2"/>
    <row r="15223" s="119" customFormat="1" x14ac:dyDescent="0.2"/>
    <row r="15224" s="119" customFormat="1" x14ac:dyDescent="0.2"/>
    <row r="15225" s="119" customFormat="1" x14ac:dyDescent="0.2"/>
    <row r="15226" s="119" customFormat="1" x14ac:dyDescent="0.2"/>
    <row r="15227" s="119" customFormat="1" x14ac:dyDescent="0.2"/>
    <row r="15228" s="119" customFormat="1" x14ac:dyDescent="0.2"/>
    <row r="15229" s="119" customFormat="1" x14ac:dyDescent="0.2"/>
    <row r="15230" s="119" customFormat="1" x14ac:dyDescent="0.2"/>
    <row r="15231" s="119" customFormat="1" x14ac:dyDescent="0.2"/>
    <row r="15232" s="119" customFormat="1" x14ac:dyDescent="0.2"/>
    <row r="15233" s="119" customFormat="1" x14ac:dyDescent="0.2"/>
    <row r="15234" s="119" customFormat="1" x14ac:dyDescent="0.2"/>
    <row r="15235" s="119" customFormat="1" x14ac:dyDescent="0.2"/>
    <row r="15236" s="119" customFormat="1" x14ac:dyDescent="0.2"/>
    <row r="15237" s="119" customFormat="1" x14ac:dyDescent="0.2"/>
    <row r="15238" s="119" customFormat="1" x14ac:dyDescent="0.2"/>
    <row r="15239" s="119" customFormat="1" x14ac:dyDescent="0.2"/>
    <row r="15240" s="119" customFormat="1" x14ac:dyDescent="0.2"/>
    <row r="15241" s="119" customFormat="1" x14ac:dyDescent="0.2"/>
    <row r="15242" s="119" customFormat="1" x14ac:dyDescent="0.2"/>
    <row r="15243" s="119" customFormat="1" x14ac:dyDescent="0.2"/>
    <row r="15244" s="119" customFormat="1" x14ac:dyDescent="0.2"/>
    <row r="15245" s="119" customFormat="1" x14ac:dyDescent="0.2"/>
    <row r="15246" s="119" customFormat="1" x14ac:dyDescent="0.2"/>
    <row r="15247" s="119" customFormat="1" x14ac:dyDescent="0.2"/>
    <row r="15248" s="119" customFormat="1" x14ac:dyDescent="0.2"/>
    <row r="15249" s="119" customFormat="1" x14ac:dyDescent="0.2"/>
    <row r="15250" s="119" customFormat="1" x14ac:dyDescent="0.2"/>
    <row r="15251" s="119" customFormat="1" x14ac:dyDescent="0.2"/>
    <row r="15252" s="119" customFormat="1" x14ac:dyDescent="0.2"/>
    <row r="15253" s="119" customFormat="1" x14ac:dyDescent="0.2"/>
    <row r="15254" s="119" customFormat="1" x14ac:dyDescent="0.2"/>
    <row r="15255" s="119" customFormat="1" x14ac:dyDescent="0.2"/>
    <row r="15256" s="119" customFormat="1" x14ac:dyDescent="0.2"/>
    <row r="15257" s="119" customFormat="1" x14ac:dyDescent="0.2"/>
    <row r="15258" s="119" customFormat="1" x14ac:dyDescent="0.2"/>
    <row r="15259" s="119" customFormat="1" x14ac:dyDescent="0.2"/>
    <row r="15260" s="119" customFormat="1" x14ac:dyDescent="0.2"/>
    <row r="15261" s="119" customFormat="1" x14ac:dyDescent="0.2"/>
    <row r="15262" s="119" customFormat="1" x14ac:dyDescent="0.2"/>
    <row r="15263" s="119" customFormat="1" x14ac:dyDescent="0.2"/>
    <row r="15264" s="119" customFormat="1" x14ac:dyDescent="0.2"/>
    <row r="15265" s="119" customFormat="1" x14ac:dyDescent="0.2"/>
    <row r="15266" s="119" customFormat="1" x14ac:dyDescent="0.2"/>
    <row r="15267" s="119" customFormat="1" x14ac:dyDescent="0.2"/>
    <row r="15268" s="119" customFormat="1" x14ac:dyDescent="0.2"/>
    <row r="15269" s="119" customFormat="1" x14ac:dyDescent="0.2"/>
    <row r="15270" s="119" customFormat="1" x14ac:dyDescent="0.2"/>
    <row r="15271" s="119" customFormat="1" x14ac:dyDescent="0.2"/>
    <row r="15272" s="119" customFormat="1" x14ac:dyDescent="0.2"/>
    <row r="15273" s="119" customFormat="1" x14ac:dyDescent="0.2"/>
    <row r="15274" s="119" customFormat="1" x14ac:dyDescent="0.2"/>
    <row r="15275" s="119" customFormat="1" x14ac:dyDescent="0.2"/>
    <row r="15276" s="119" customFormat="1" x14ac:dyDescent="0.2"/>
    <row r="15277" s="119" customFormat="1" x14ac:dyDescent="0.2"/>
    <row r="15278" s="119" customFormat="1" x14ac:dyDescent="0.2"/>
    <row r="15279" s="119" customFormat="1" x14ac:dyDescent="0.2"/>
    <row r="15280" s="119" customFormat="1" x14ac:dyDescent="0.2"/>
    <row r="15281" s="119" customFormat="1" x14ac:dyDescent="0.2"/>
    <row r="15282" s="119" customFormat="1" x14ac:dyDescent="0.2"/>
    <row r="15283" s="119" customFormat="1" x14ac:dyDescent="0.2"/>
    <row r="15284" s="119" customFormat="1" x14ac:dyDescent="0.2"/>
    <row r="15285" s="119" customFormat="1" x14ac:dyDescent="0.2"/>
    <row r="15286" s="119" customFormat="1" x14ac:dyDescent="0.2"/>
    <row r="15287" s="119" customFormat="1" x14ac:dyDescent="0.2"/>
    <row r="15288" s="119" customFormat="1" x14ac:dyDescent="0.2"/>
    <row r="15289" s="119" customFormat="1" x14ac:dyDescent="0.2"/>
    <row r="15290" s="119" customFormat="1" x14ac:dyDescent="0.2"/>
    <row r="15291" s="119" customFormat="1" x14ac:dyDescent="0.2"/>
    <row r="15292" s="119" customFormat="1" x14ac:dyDescent="0.2"/>
    <row r="15293" s="119" customFormat="1" x14ac:dyDescent="0.2"/>
    <row r="15294" s="119" customFormat="1" x14ac:dyDescent="0.2"/>
    <row r="15295" s="119" customFormat="1" x14ac:dyDescent="0.2"/>
    <row r="15296" s="119" customFormat="1" x14ac:dyDescent="0.2"/>
    <row r="15297" s="119" customFormat="1" x14ac:dyDescent="0.2"/>
    <row r="15298" s="119" customFormat="1" x14ac:dyDescent="0.2"/>
    <row r="15299" s="119" customFormat="1" x14ac:dyDescent="0.2"/>
    <row r="15300" s="119" customFormat="1" x14ac:dyDescent="0.2"/>
    <row r="15301" s="119" customFormat="1" x14ac:dyDescent="0.2"/>
    <row r="15302" s="119" customFormat="1" x14ac:dyDescent="0.2"/>
    <row r="15303" s="119" customFormat="1" x14ac:dyDescent="0.2"/>
    <row r="15304" s="119" customFormat="1" x14ac:dyDescent="0.2"/>
    <row r="15305" s="119" customFormat="1" x14ac:dyDescent="0.2"/>
    <row r="15306" s="119" customFormat="1" x14ac:dyDescent="0.2"/>
    <row r="15307" s="119" customFormat="1" x14ac:dyDescent="0.2"/>
    <row r="15308" s="119" customFormat="1" x14ac:dyDescent="0.2"/>
    <row r="15309" s="119" customFormat="1" x14ac:dyDescent="0.2"/>
    <row r="15310" s="119" customFormat="1" x14ac:dyDescent="0.2"/>
    <row r="15311" s="119" customFormat="1" x14ac:dyDescent="0.2"/>
    <row r="15312" s="119" customFormat="1" x14ac:dyDescent="0.2"/>
    <row r="15313" s="119" customFormat="1" x14ac:dyDescent="0.2"/>
    <row r="15314" s="119" customFormat="1" x14ac:dyDescent="0.2"/>
    <row r="15315" s="119" customFormat="1" x14ac:dyDescent="0.2"/>
    <row r="15316" s="119" customFormat="1" x14ac:dyDescent="0.2"/>
    <row r="15317" s="119" customFormat="1" x14ac:dyDescent="0.2"/>
    <row r="15318" s="119" customFormat="1" x14ac:dyDescent="0.2"/>
    <row r="15319" s="119" customFormat="1" x14ac:dyDescent="0.2"/>
    <row r="15320" s="119" customFormat="1" x14ac:dyDescent="0.2"/>
    <row r="15321" s="119" customFormat="1" x14ac:dyDescent="0.2"/>
    <row r="15322" s="119" customFormat="1" x14ac:dyDescent="0.2"/>
    <row r="15323" s="119" customFormat="1" x14ac:dyDescent="0.2"/>
    <row r="15324" s="119" customFormat="1" x14ac:dyDescent="0.2"/>
    <row r="15325" s="119" customFormat="1" x14ac:dyDescent="0.2"/>
    <row r="15326" s="119" customFormat="1" x14ac:dyDescent="0.2"/>
    <row r="15327" s="119" customFormat="1" x14ac:dyDescent="0.2"/>
    <row r="15328" s="119" customFormat="1" x14ac:dyDescent="0.2"/>
    <row r="15329" s="119" customFormat="1" x14ac:dyDescent="0.2"/>
    <row r="15330" s="119" customFormat="1" x14ac:dyDescent="0.2"/>
    <row r="15331" s="119" customFormat="1" x14ac:dyDescent="0.2"/>
    <row r="15332" s="119" customFormat="1" x14ac:dyDescent="0.2"/>
    <row r="15333" s="119" customFormat="1" x14ac:dyDescent="0.2"/>
    <row r="15334" s="119" customFormat="1" x14ac:dyDescent="0.2"/>
    <row r="15335" s="119" customFormat="1" x14ac:dyDescent="0.2"/>
    <row r="15336" s="119" customFormat="1" x14ac:dyDescent="0.2"/>
    <row r="15337" s="119" customFormat="1" x14ac:dyDescent="0.2"/>
    <row r="15338" s="119" customFormat="1" x14ac:dyDescent="0.2"/>
    <row r="15339" s="119" customFormat="1" x14ac:dyDescent="0.2"/>
    <row r="15340" s="119" customFormat="1" x14ac:dyDescent="0.2"/>
    <row r="15341" s="119" customFormat="1" x14ac:dyDescent="0.2"/>
    <row r="15342" s="119" customFormat="1" x14ac:dyDescent="0.2"/>
    <row r="15343" s="119" customFormat="1" x14ac:dyDescent="0.2"/>
    <row r="15344" s="119" customFormat="1" x14ac:dyDescent="0.2"/>
    <row r="15345" s="119" customFormat="1" x14ac:dyDescent="0.2"/>
    <row r="15346" s="119" customFormat="1" x14ac:dyDescent="0.2"/>
    <row r="15347" s="119" customFormat="1" x14ac:dyDescent="0.2"/>
    <row r="15348" s="119" customFormat="1" x14ac:dyDescent="0.2"/>
    <row r="15349" s="119" customFormat="1" x14ac:dyDescent="0.2"/>
    <row r="15350" s="119" customFormat="1" x14ac:dyDescent="0.2"/>
    <row r="15351" s="119" customFormat="1" x14ac:dyDescent="0.2"/>
    <row r="15352" s="119" customFormat="1" x14ac:dyDescent="0.2"/>
    <row r="15353" s="119" customFormat="1" x14ac:dyDescent="0.2"/>
    <row r="15354" s="119" customFormat="1" x14ac:dyDescent="0.2"/>
    <row r="15355" s="119" customFormat="1" x14ac:dyDescent="0.2"/>
    <row r="15356" s="119" customFormat="1" x14ac:dyDescent="0.2"/>
    <row r="15357" s="119" customFormat="1" x14ac:dyDescent="0.2"/>
    <row r="15358" s="119" customFormat="1" x14ac:dyDescent="0.2"/>
    <row r="15359" s="119" customFormat="1" x14ac:dyDescent="0.2"/>
    <row r="15360" s="119" customFormat="1" x14ac:dyDescent="0.2"/>
    <row r="15361" s="119" customFormat="1" x14ac:dyDescent="0.2"/>
    <row r="15362" s="119" customFormat="1" x14ac:dyDescent="0.2"/>
    <row r="15363" s="119" customFormat="1" x14ac:dyDescent="0.2"/>
    <row r="15364" s="119" customFormat="1" x14ac:dyDescent="0.2"/>
    <row r="15365" s="119" customFormat="1" x14ac:dyDescent="0.2"/>
    <row r="15366" s="119" customFormat="1" x14ac:dyDescent="0.2"/>
    <row r="15367" s="119" customFormat="1" x14ac:dyDescent="0.2"/>
    <row r="15368" s="119" customFormat="1" x14ac:dyDescent="0.2"/>
    <row r="15369" s="119" customFormat="1" x14ac:dyDescent="0.2"/>
    <row r="15370" s="119" customFormat="1" x14ac:dyDescent="0.2"/>
    <row r="15371" s="119" customFormat="1" x14ac:dyDescent="0.2"/>
    <row r="15372" s="119" customFormat="1" x14ac:dyDescent="0.2"/>
    <row r="15373" s="119" customFormat="1" x14ac:dyDescent="0.2"/>
    <row r="15374" s="119" customFormat="1" x14ac:dyDescent="0.2"/>
    <row r="15375" s="119" customFormat="1" x14ac:dyDescent="0.2"/>
    <row r="15376" s="119" customFormat="1" x14ac:dyDescent="0.2"/>
    <row r="15377" s="119" customFormat="1" x14ac:dyDescent="0.2"/>
    <row r="15378" s="119" customFormat="1" x14ac:dyDescent="0.2"/>
    <row r="15379" s="119" customFormat="1" x14ac:dyDescent="0.2"/>
    <row r="15380" s="119" customFormat="1" x14ac:dyDescent="0.2"/>
    <row r="15381" s="119" customFormat="1" x14ac:dyDescent="0.2"/>
    <row r="15382" s="119" customFormat="1" x14ac:dyDescent="0.2"/>
    <row r="15383" s="119" customFormat="1" x14ac:dyDescent="0.2"/>
    <row r="15384" s="119" customFormat="1" x14ac:dyDescent="0.2"/>
    <row r="15385" s="119" customFormat="1" x14ac:dyDescent="0.2"/>
    <row r="15386" s="119" customFormat="1" x14ac:dyDescent="0.2"/>
    <row r="15387" s="119" customFormat="1" x14ac:dyDescent="0.2"/>
    <row r="15388" s="119" customFormat="1" x14ac:dyDescent="0.2"/>
    <row r="15389" s="119" customFormat="1" x14ac:dyDescent="0.2"/>
    <row r="15390" s="119" customFormat="1" x14ac:dyDescent="0.2"/>
    <row r="15391" s="119" customFormat="1" x14ac:dyDescent="0.2"/>
    <row r="15392" s="119" customFormat="1" x14ac:dyDescent="0.2"/>
    <row r="15393" s="119" customFormat="1" x14ac:dyDescent="0.2"/>
    <row r="15394" s="119" customFormat="1" x14ac:dyDescent="0.2"/>
    <row r="15395" s="119" customFormat="1" x14ac:dyDescent="0.2"/>
    <row r="15396" s="119" customFormat="1" x14ac:dyDescent="0.2"/>
    <row r="15397" s="119" customFormat="1" x14ac:dyDescent="0.2"/>
    <row r="15398" s="119" customFormat="1" x14ac:dyDescent="0.2"/>
    <row r="15399" s="119" customFormat="1" x14ac:dyDescent="0.2"/>
    <row r="15400" s="119" customFormat="1" x14ac:dyDescent="0.2"/>
    <row r="15401" s="119" customFormat="1" x14ac:dyDescent="0.2"/>
    <row r="15402" s="119" customFormat="1" x14ac:dyDescent="0.2"/>
    <row r="15403" s="119" customFormat="1" x14ac:dyDescent="0.2"/>
    <row r="15404" s="119" customFormat="1" x14ac:dyDescent="0.2"/>
    <row r="15405" s="119" customFormat="1" x14ac:dyDescent="0.2"/>
    <row r="15406" s="119" customFormat="1" x14ac:dyDescent="0.2"/>
    <row r="15407" s="119" customFormat="1" x14ac:dyDescent="0.2"/>
    <row r="15408" s="119" customFormat="1" x14ac:dyDescent="0.2"/>
    <row r="15409" s="119" customFormat="1" x14ac:dyDescent="0.2"/>
    <row r="15410" s="119" customFormat="1" x14ac:dyDescent="0.2"/>
    <row r="15411" s="119" customFormat="1" x14ac:dyDescent="0.2"/>
    <row r="15412" s="119" customFormat="1" x14ac:dyDescent="0.2"/>
    <row r="15413" s="119" customFormat="1" x14ac:dyDescent="0.2"/>
    <row r="15414" s="119" customFormat="1" x14ac:dyDescent="0.2"/>
    <row r="15415" s="119" customFormat="1" x14ac:dyDescent="0.2"/>
    <row r="15416" s="119" customFormat="1" x14ac:dyDescent="0.2"/>
    <row r="15417" s="119" customFormat="1" x14ac:dyDescent="0.2"/>
    <row r="15418" s="119" customFormat="1" x14ac:dyDescent="0.2"/>
    <row r="15419" s="119" customFormat="1" x14ac:dyDescent="0.2"/>
    <row r="15420" s="119" customFormat="1" x14ac:dyDescent="0.2"/>
    <row r="15421" s="119" customFormat="1" x14ac:dyDescent="0.2"/>
    <row r="15422" s="119" customFormat="1" x14ac:dyDescent="0.2"/>
    <row r="15423" s="119" customFormat="1" x14ac:dyDescent="0.2"/>
    <row r="15424" s="119" customFormat="1" x14ac:dyDescent="0.2"/>
    <row r="15425" s="119" customFormat="1" x14ac:dyDescent="0.2"/>
    <row r="15426" s="119" customFormat="1" x14ac:dyDescent="0.2"/>
    <row r="15427" s="119" customFormat="1" x14ac:dyDescent="0.2"/>
    <row r="15428" s="119" customFormat="1" x14ac:dyDescent="0.2"/>
    <row r="15429" s="119" customFormat="1" x14ac:dyDescent="0.2"/>
    <row r="15430" s="119" customFormat="1" x14ac:dyDescent="0.2"/>
    <row r="15431" s="119" customFormat="1" x14ac:dyDescent="0.2"/>
    <row r="15432" s="119" customFormat="1" x14ac:dyDescent="0.2"/>
    <row r="15433" s="119" customFormat="1" x14ac:dyDescent="0.2"/>
    <row r="15434" s="119" customFormat="1" x14ac:dyDescent="0.2"/>
    <row r="15435" s="119" customFormat="1" x14ac:dyDescent="0.2"/>
    <row r="15436" s="119" customFormat="1" x14ac:dyDescent="0.2"/>
    <row r="15437" s="119" customFormat="1" x14ac:dyDescent="0.2"/>
    <row r="15438" s="119" customFormat="1" x14ac:dyDescent="0.2"/>
    <row r="15439" s="119" customFormat="1" x14ac:dyDescent="0.2"/>
    <row r="15440" s="119" customFormat="1" x14ac:dyDescent="0.2"/>
    <row r="15441" s="119" customFormat="1" x14ac:dyDescent="0.2"/>
    <row r="15442" s="119" customFormat="1" x14ac:dyDescent="0.2"/>
    <row r="15443" s="119" customFormat="1" x14ac:dyDescent="0.2"/>
    <row r="15444" s="119" customFormat="1" x14ac:dyDescent="0.2"/>
    <row r="15445" s="119" customFormat="1" x14ac:dyDescent="0.2"/>
    <row r="15446" s="119" customFormat="1" x14ac:dyDescent="0.2"/>
    <row r="15447" s="119" customFormat="1" x14ac:dyDescent="0.2"/>
    <row r="15448" s="119" customFormat="1" x14ac:dyDescent="0.2"/>
    <row r="15449" s="119" customFormat="1" x14ac:dyDescent="0.2"/>
    <row r="15450" s="119" customFormat="1" x14ac:dyDescent="0.2"/>
    <row r="15451" s="119" customFormat="1" x14ac:dyDescent="0.2"/>
    <row r="15452" s="119" customFormat="1" x14ac:dyDescent="0.2"/>
    <row r="15453" s="119" customFormat="1" x14ac:dyDescent="0.2"/>
    <row r="15454" s="119" customFormat="1" x14ac:dyDescent="0.2"/>
    <row r="15455" s="119" customFormat="1" x14ac:dyDescent="0.2"/>
    <row r="15456" s="119" customFormat="1" x14ac:dyDescent="0.2"/>
    <row r="15457" s="119" customFormat="1" x14ac:dyDescent="0.2"/>
    <row r="15458" s="119" customFormat="1" x14ac:dyDescent="0.2"/>
    <row r="15459" s="119" customFormat="1" x14ac:dyDescent="0.2"/>
    <row r="15460" s="119" customFormat="1" x14ac:dyDescent="0.2"/>
    <row r="15461" s="119" customFormat="1" x14ac:dyDescent="0.2"/>
    <row r="15462" s="119" customFormat="1" x14ac:dyDescent="0.2"/>
    <row r="15463" s="119" customFormat="1" x14ac:dyDescent="0.2"/>
    <row r="15464" s="119" customFormat="1" x14ac:dyDescent="0.2"/>
    <row r="15465" s="119" customFormat="1" x14ac:dyDescent="0.2"/>
    <row r="15466" s="119" customFormat="1" x14ac:dyDescent="0.2"/>
    <row r="15467" s="119" customFormat="1" x14ac:dyDescent="0.2"/>
    <row r="15468" s="119" customFormat="1" x14ac:dyDescent="0.2"/>
    <row r="15469" s="119" customFormat="1" x14ac:dyDescent="0.2"/>
    <row r="15470" s="119" customFormat="1" x14ac:dyDescent="0.2"/>
    <row r="15471" s="119" customFormat="1" x14ac:dyDescent="0.2"/>
    <row r="15472" s="119" customFormat="1" x14ac:dyDescent="0.2"/>
    <row r="15473" s="119" customFormat="1" x14ac:dyDescent="0.2"/>
    <row r="15474" s="119" customFormat="1" x14ac:dyDescent="0.2"/>
    <row r="15475" s="119" customFormat="1" x14ac:dyDescent="0.2"/>
    <row r="15476" s="119" customFormat="1" x14ac:dyDescent="0.2"/>
    <row r="15477" s="119" customFormat="1" x14ac:dyDescent="0.2"/>
    <row r="15478" s="119" customFormat="1" x14ac:dyDescent="0.2"/>
    <row r="15479" s="119" customFormat="1" x14ac:dyDescent="0.2"/>
    <row r="15480" s="119" customFormat="1" x14ac:dyDescent="0.2"/>
    <row r="15481" s="119" customFormat="1" x14ac:dyDescent="0.2"/>
    <row r="15482" s="119" customFormat="1" x14ac:dyDescent="0.2"/>
    <row r="15483" s="119" customFormat="1" x14ac:dyDescent="0.2"/>
    <row r="15484" s="119" customFormat="1" x14ac:dyDescent="0.2"/>
    <row r="15485" s="119" customFormat="1" x14ac:dyDescent="0.2"/>
    <row r="15486" s="119" customFormat="1" x14ac:dyDescent="0.2"/>
    <row r="15487" s="119" customFormat="1" x14ac:dyDescent="0.2"/>
    <row r="15488" s="119" customFormat="1" x14ac:dyDescent="0.2"/>
    <row r="15489" s="119" customFormat="1" x14ac:dyDescent="0.2"/>
    <row r="15490" s="119" customFormat="1" x14ac:dyDescent="0.2"/>
    <row r="15491" s="119" customFormat="1" x14ac:dyDescent="0.2"/>
    <row r="15492" s="119" customFormat="1" x14ac:dyDescent="0.2"/>
    <row r="15493" s="119" customFormat="1" x14ac:dyDescent="0.2"/>
    <row r="15494" s="119" customFormat="1" x14ac:dyDescent="0.2"/>
    <row r="15495" s="119" customFormat="1" x14ac:dyDescent="0.2"/>
    <row r="15496" s="119" customFormat="1" x14ac:dyDescent="0.2"/>
    <row r="15497" s="119" customFormat="1" x14ac:dyDescent="0.2"/>
    <row r="15498" s="119" customFormat="1" x14ac:dyDescent="0.2"/>
    <row r="15499" s="119" customFormat="1" x14ac:dyDescent="0.2"/>
    <row r="15500" s="119" customFormat="1" x14ac:dyDescent="0.2"/>
    <row r="15501" s="119" customFormat="1" x14ac:dyDescent="0.2"/>
    <row r="15502" s="119" customFormat="1" x14ac:dyDescent="0.2"/>
    <row r="15503" s="119" customFormat="1" x14ac:dyDescent="0.2"/>
    <row r="15504" s="119" customFormat="1" x14ac:dyDescent="0.2"/>
    <row r="15505" s="119" customFormat="1" x14ac:dyDescent="0.2"/>
    <row r="15506" s="119" customFormat="1" x14ac:dyDescent="0.2"/>
    <row r="15507" s="119" customFormat="1" x14ac:dyDescent="0.2"/>
    <row r="15508" s="119" customFormat="1" x14ac:dyDescent="0.2"/>
    <row r="15509" s="119" customFormat="1" x14ac:dyDescent="0.2"/>
    <row r="15510" s="119" customFormat="1" x14ac:dyDescent="0.2"/>
    <row r="15511" s="119" customFormat="1" x14ac:dyDescent="0.2"/>
    <row r="15512" s="119" customFormat="1" x14ac:dyDescent="0.2"/>
    <row r="15513" s="119" customFormat="1" x14ac:dyDescent="0.2"/>
    <row r="15514" s="119" customFormat="1" x14ac:dyDescent="0.2"/>
    <row r="15515" s="119" customFormat="1" x14ac:dyDescent="0.2"/>
    <row r="15516" s="119" customFormat="1" x14ac:dyDescent="0.2"/>
    <row r="15517" s="119" customFormat="1" x14ac:dyDescent="0.2"/>
    <row r="15518" s="119" customFormat="1" x14ac:dyDescent="0.2"/>
    <row r="15519" s="119" customFormat="1" x14ac:dyDescent="0.2"/>
    <row r="15520" s="119" customFormat="1" x14ac:dyDescent="0.2"/>
    <row r="15521" s="119" customFormat="1" x14ac:dyDescent="0.2"/>
    <row r="15522" s="119" customFormat="1" x14ac:dyDescent="0.2"/>
    <row r="15523" s="119" customFormat="1" x14ac:dyDescent="0.2"/>
    <row r="15524" s="119" customFormat="1" x14ac:dyDescent="0.2"/>
    <row r="15525" s="119" customFormat="1" x14ac:dyDescent="0.2"/>
    <row r="15526" s="119" customFormat="1" x14ac:dyDescent="0.2"/>
    <row r="15527" s="119" customFormat="1" x14ac:dyDescent="0.2"/>
    <row r="15528" s="119" customFormat="1" x14ac:dyDescent="0.2"/>
    <row r="15529" s="119" customFormat="1" x14ac:dyDescent="0.2"/>
    <row r="15530" s="119" customFormat="1" x14ac:dyDescent="0.2"/>
    <row r="15531" s="119" customFormat="1" x14ac:dyDescent="0.2"/>
    <row r="15532" s="119" customFormat="1" x14ac:dyDescent="0.2"/>
    <row r="15533" s="119" customFormat="1" x14ac:dyDescent="0.2"/>
    <row r="15534" s="119" customFormat="1" x14ac:dyDescent="0.2"/>
    <row r="15535" s="119" customFormat="1" x14ac:dyDescent="0.2"/>
    <row r="15536" s="119" customFormat="1" x14ac:dyDescent="0.2"/>
    <row r="15537" s="119" customFormat="1" x14ac:dyDescent="0.2"/>
    <row r="15538" s="119" customFormat="1" x14ac:dyDescent="0.2"/>
    <row r="15539" s="119" customFormat="1" x14ac:dyDescent="0.2"/>
    <row r="15540" s="119" customFormat="1" x14ac:dyDescent="0.2"/>
    <row r="15541" s="119" customFormat="1" x14ac:dyDescent="0.2"/>
    <row r="15542" s="119" customFormat="1" x14ac:dyDescent="0.2"/>
    <row r="15543" s="119" customFormat="1" x14ac:dyDescent="0.2"/>
    <row r="15544" s="119" customFormat="1" x14ac:dyDescent="0.2"/>
    <row r="15545" s="119" customFormat="1" x14ac:dyDescent="0.2"/>
    <row r="15546" s="119" customFormat="1" x14ac:dyDescent="0.2"/>
    <row r="15547" s="119" customFormat="1" x14ac:dyDescent="0.2"/>
    <row r="15548" s="119" customFormat="1" x14ac:dyDescent="0.2"/>
    <row r="15549" s="119" customFormat="1" x14ac:dyDescent="0.2"/>
    <row r="15550" s="119" customFormat="1" x14ac:dyDescent="0.2"/>
    <row r="15551" s="119" customFormat="1" x14ac:dyDescent="0.2"/>
    <row r="15552" s="119" customFormat="1" x14ac:dyDescent="0.2"/>
    <row r="15553" s="119" customFormat="1" x14ac:dyDescent="0.2"/>
    <row r="15554" s="119" customFormat="1" x14ac:dyDescent="0.2"/>
    <row r="15555" s="119" customFormat="1" x14ac:dyDescent="0.2"/>
    <row r="15556" s="119" customFormat="1" x14ac:dyDescent="0.2"/>
    <row r="15557" s="119" customFormat="1" x14ac:dyDescent="0.2"/>
    <row r="15558" s="119" customFormat="1" x14ac:dyDescent="0.2"/>
    <row r="15559" s="119" customFormat="1" x14ac:dyDescent="0.2"/>
    <row r="15560" s="119" customFormat="1" x14ac:dyDescent="0.2"/>
    <row r="15561" s="119" customFormat="1" x14ac:dyDescent="0.2"/>
    <row r="15562" s="119" customFormat="1" x14ac:dyDescent="0.2"/>
    <row r="15563" s="119" customFormat="1" x14ac:dyDescent="0.2"/>
    <row r="15564" s="119" customFormat="1" x14ac:dyDescent="0.2"/>
    <row r="15565" s="119" customFormat="1" x14ac:dyDescent="0.2"/>
    <row r="15566" s="119" customFormat="1" x14ac:dyDescent="0.2"/>
    <row r="15567" s="119" customFormat="1" x14ac:dyDescent="0.2"/>
    <row r="15568" s="119" customFormat="1" x14ac:dyDescent="0.2"/>
    <row r="15569" s="119" customFormat="1" x14ac:dyDescent="0.2"/>
    <row r="15570" s="119" customFormat="1" x14ac:dyDescent="0.2"/>
    <row r="15571" s="119" customFormat="1" x14ac:dyDescent="0.2"/>
    <row r="15572" s="119" customFormat="1" x14ac:dyDescent="0.2"/>
    <row r="15573" s="119" customFormat="1" x14ac:dyDescent="0.2"/>
    <row r="15574" s="119" customFormat="1" x14ac:dyDescent="0.2"/>
    <row r="15575" s="119" customFormat="1" x14ac:dyDescent="0.2"/>
    <row r="15576" s="119" customFormat="1" x14ac:dyDescent="0.2"/>
    <row r="15577" s="119" customFormat="1" x14ac:dyDescent="0.2"/>
    <row r="15578" s="119" customFormat="1" x14ac:dyDescent="0.2"/>
    <row r="15579" s="119" customFormat="1" x14ac:dyDescent="0.2"/>
    <row r="15580" s="119" customFormat="1" x14ac:dyDescent="0.2"/>
    <row r="15581" s="119" customFormat="1" x14ac:dyDescent="0.2"/>
    <row r="15582" s="119" customFormat="1" x14ac:dyDescent="0.2"/>
    <row r="15583" s="119" customFormat="1" x14ac:dyDescent="0.2"/>
    <row r="15584" s="119" customFormat="1" x14ac:dyDescent="0.2"/>
    <row r="15585" s="119" customFormat="1" x14ac:dyDescent="0.2"/>
    <row r="15586" s="119" customFormat="1" x14ac:dyDescent="0.2"/>
    <row r="15587" s="119" customFormat="1" x14ac:dyDescent="0.2"/>
    <row r="15588" s="119" customFormat="1" x14ac:dyDescent="0.2"/>
    <row r="15589" s="119" customFormat="1" x14ac:dyDescent="0.2"/>
    <row r="15590" s="119" customFormat="1" x14ac:dyDescent="0.2"/>
    <row r="15591" s="119" customFormat="1" x14ac:dyDescent="0.2"/>
    <row r="15592" s="119" customFormat="1" x14ac:dyDescent="0.2"/>
    <row r="15593" s="119" customFormat="1" x14ac:dyDescent="0.2"/>
    <row r="15594" s="119" customFormat="1" x14ac:dyDescent="0.2"/>
    <row r="15595" s="119" customFormat="1" x14ac:dyDescent="0.2"/>
    <row r="15596" s="119" customFormat="1" x14ac:dyDescent="0.2"/>
    <row r="15597" s="119" customFormat="1" x14ac:dyDescent="0.2"/>
    <row r="15598" s="119" customFormat="1" x14ac:dyDescent="0.2"/>
    <row r="15599" s="119" customFormat="1" x14ac:dyDescent="0.2"/>
    <row r="15600" s="119" customFormat="1" x14ac:dyDescent="0.2"/>
    <row r="15601" s="119" customFormat="1" x14ac:dyDescent="0.2"/>
    <row r="15602" s="119" customFormat="1" x14ac:dyDescent="0.2"/>
    <row r="15603" s="119" customFormat="1" x14ac:dyDescent="0.2"/>
    <row r="15604" s="119" customFormat="1" x14ac:dyDescent="0.2"/>
    <row r="15605" s="119" customFormat="1" x14ac:dyDescent="0.2"/>
    <row r="15606" s="119" customFormat="1" x14ac:dyDescent="0.2"/>
    <row r="15607" s="119" customFormat="1" x14ac:dyDescent="0.2"/>
    <row r="15608" s="119" customFormat="1" x14ac:dyDescent="0.2"/>
    <row r="15609" s="119" customFormat="1" x14ac:dyDescent="0.2"/>
    <row r="15610" s="119" customFormat="1" x14ac:dyDescent="0.2"/>
    <row r="15611" s="119" customFormat="1" x14ac:dyDescent="0.2"/>
    <row r="15612" s="119" customFormat="1" x14ac:dyDescent="0.2"/>
    <row r="15613" s="119" customFormat="1" x14ac:dyDescent="0.2"/>
    <row r="15614" s="119" customFormat="1" x14ac:dyDescent="0.2"/>
    <row r="15615" s="119" customFormat="1" x14ac:dyDescent="0.2"/>
    <row r="15616" s="119" customFormat="1" x14ac:dyDescent="0.2"/>
    <row r="15617" s="119" customFormat="1" x14ac:dyDescent="0.2"/>
    <row r="15618" s="119" customFormat="1" x14ac:dyDescent="0.2"/>
    <row r="15619" s="119" customFormat="1" x14ac:dyDescent="0.2"/>
    <row r="15620" s="119" customFormat="1" x14ac:dyDescent="0.2"/>
    <row r="15621" s="119" customFormat="1" x14ac:dyDescent="0.2"/>
    <row r="15622" s="119" customFormat="1" x14ac:dyDescent="0.2"/>
    <row r="15623" s="119" customFormat="1" x14ac:dyDescent="0.2"/>
    <row r="15624" s="119" customFormat="1" x14ac:dyDescent="0.2"/>
    <row r="15625" s="119" customFormat="1" x14ac:dyDescent="0.2"/>
    <row r="15626" s="119" customFormat="1" x14ac:dyDescent="0.2"/>
    <row r="15627" s="119" customFormat="1" x14ac:dyDescent="0.2"/>
    <row r="15628" s="119" customFormat="1" x14ac:dyDescent="0.2"/>
    <row r="15629" s="119" customFormat="1" x14ac:dyDescent="0.2"/>
    <row r="15630" s="119" customFormat="1" x14ac:dyDescent="0.2"/>
    <row r="15631" s="119" customFormat="1" x14ac:dyDescent="0.2"/>
    <row r="15632" s="119" customFormat="1" x14ac:dyDescent="0.2"/>
    <row r="15633" s="119" customFormat="1" x14ac:dyDescent="0.2"/>
    <row r="15634" s="119" customFormat="1" x14ac:dyDescent="0.2"/>
    <row r="15635" s="119" customFormat="1" x14ac:dyDescent="0.2"/>
    <row r="15636" s="119" customFormat="1" x14ac:dyDescent="0.2"/>
    <row r="15637" s="119" customFormat="1" x14ac:dyDescent="0.2"/>
    <row r="15638" s="119" customFormat="1" x14ac:dyDescent="0.2"/>
    <row r="15639" s="119" customFormat="1" x14ac:dyDescent="0.2"/>
    <row r="15640" s="119" customFormat="1" x14ac:dyDescent="0.2"/>
    <row r="15641" s="119" customFormat="1" x14ac:dyDescent="0.2"/>
    <row r="15642" s="119" customFormat="1" x14ac:dyDescent="0.2"/>
    <row r="15643" s="119" customFormat="1" x14ac:dyDescent="0.2"/>
    <row r="15644" s="119" customFormat="1" x14ac:dyDescent="0.2"/>
    <row r="15645" s="119" customFormat="1" x14ac:dyDescent="0.2"/>
    <row r="15646" s="119" customFormat="1" x14ac:dyDescent="0.2"/>
    <row r="15647" s="119" customFormat="1" x14ac:dyDescent="0.2"/>
    <row r="15648" s="119" customFormat="1" x14ac:dyDescent="0.2"/>
    <row r="15649" s="119" customFormat="1" x14ac:dyDescent="0.2"/>
    <row r="15650" s="119" customFormat="1" x14ac:dyDescent="0.2"/>
    <row r="15651" s="119" customFormat="1" x14ac:dyDescent="0.2"/>
    <row r="15652" s="119" customFormat="1" x14ac:dyDescent="0.2"/>
    <row r="15653" s="119" customFormat="1" x14ac:dyDescent="0.2"/>
    <row r="15654" s="119" customFormat="1" x14ac:dyDescent="0.2"/>
    <row r="15655" s="119" customFormat="1" x14ac:dyDescent="0.2"/>
    <row r="15656" s="119" customFormat="1" x14ac:dyDescent="0.2"/>
    <row r="15657" s="119" customFormat="1" x14ac:dyDescent="0.2"/>
    <row r="15658" s="119" customFormat="1" x14ac:dyDescent="0.2"/>
    <row r="15659" s="119" customFormat="1" x14ac:dyDescent="0.2"/>
    <row r="15660" s="119" customFormat="1" x14ac:dyDescent="0.2"/>
    <row r="15661" s="119" customFormat="1" x14ac:dyDescent="0.2"/>
    <row r="15662" s="119" customFormat="1" x14ac:dyDescent="0.2"/>
    <row r="15663" s="119" customFormat="1" x14ac:dyDescent="0.2"/>
    <row r="15664" s="119" customFormat="1" x14ac:dyDescent="0.2"/>
    <row r="15665" s="119" customFormat="1" x14ac:dyDescent="0.2"/>
    <row r="15666" s="119" customFormat="1" x14ac:dyDescent="0.2"/>
    <row r="15667" s="119" customFormat="1" x14ac:dyDescent="0.2"/>
    <row r="15668" s="119" customFormat="1" x14ac:dyDescent="0.2"/>
    <row r="15669" s="119" customFormat="1" x14ac:dyDescent="0.2"/>
    <row r="15670" s="119" customFormat="1" x14ac:dyDescent="0.2"/>
    <row r="15671" s="119" customFormat="1" x14ac:dyDescent="0.2"/>
    <row r="15672" s="119" customFormat="1" x14ac:dyDescent="0.2"/>
    <row r="15673" s="119" customFormat="1" x14ac:dyDescent="0.2"/>
    <row r="15674" s="119" customFormat="1" x14ac:dyDescent="0.2"/>
  </sheetData>
  <mergeCells count="71">
    <mergeCell ref="A36:A44"/>
    <mergeCell ref="A53:A60"/>
    <mergeCell ref="A62:F62"/>
    <mergeCell ref="A278:F278"/>
    <mergeCell ref="A279:A284"/>
    <mergeCell ref="A270:A276"/>
    <mergeCell ref="A47:A51"/>
    <mergeCell ref="A70:A74"/>
    <mergeCell ref="A76:A81"/>
    <mergeCell ref="A69:F69"/>
    <mergeCell ref="C70:F70"/>
    <mergeCell ref="C76:F76"/>
    <mergeCell ref="A102:F102"/>
    <mergeCell ref="A91:A95"/>
    <mergeCell ref="A96:F96"/>
    <mergeCell ref="C97:F97"/>
    <mergeCell ref="A116:F116"/>
    <mergeCell ref="C103:F103"/>
    <mergeCell ref="A45:F45"/>
    <mergeCell ref="A52:F52"/>
    <mergeCell ref="A63:A68"/>
    <mergeCell ref="A46:F46"/>
    <mergeCell ref="A109:F109"/>
    <mergeCell ref="C110:F110"/>
    <mergeCell ref="A97:A101"/>
    <mergeCell ref="A103:A108"/>
    <mergeCell ref="A110:A115"/>
    <mergeCell ref="A82:F82"/>
    <mergeCell ref="A83:A89"/>
    <mergeCell ref="A90:F90"/>
    <mergeCell ref="D2:F2"/>
    <mergeCell ref="A2:B3"/>
    <mergeCell ref="C2:C3"/>
    <mergeCell ref="A10:F10"/>
    <mergeCell ref="A19:F19"/>
    <mergeCell ref="A11:A17"/>
    <mergeCell ref="A5:F5"/>
    <mergeCell ref="A6:A8"/>
    <mergeCell ref="A20:A22"/>
    <mergeCell ref="A25:A28"/>
    <mergeCell ref="A35:F35"/>
    <mergeCell ref="A24:F24"/>
    <mergeCell ref="A29:F29"/>
    <mergeCell ref="A30:A33"/>
    <mergeCell ref="A117:A122"/>
    <mergeCell ref="A123:F123"/>
    <mergeCell ref="C124:F124"/>
    <mergeCell ref="A129:F129"/>
    <mergeCell ref="A124:A127"/>
    <mergeCell ref="C130:F130"/>
    <mergeCell ref="C140:F140"/>
    <mergeCell ref="A130:A138"/>
    <mergeCell ref="A140:A142"/>
    <mergeCell ref="C141:C142"/>
    <mergeCell ref="A187:A205"/>
    <mergeCell ref="A207:A215"/>
    <mergeCell ref="A217:A232"/>
    <mergeCell ref="A234:F234"/>
    <mergeCell ref="A144:A146"/>
    <mergeCell ref="A148:A165"/>
    <mergeCell ref="A166:F166"/>
    <mergeCell ref="A186:F186"/>
    <mergeCell ref="A216:F216"/>
    <mergeCell ref="A167:A185"/>
    <mergeCell ref="A235:A248"/>
    <mergeCell ref="A265:A267"/>
    <mergeCell ref="A269:F269"/>
    <mergeCell ref="A256:F256"/>
    <mergeCell ref="A206:F206"/>
    <mergeCell ref="A250:A254"/>
    <mergeCell ref="A257:A263"/>
  </mergeCells>
  <pageMargins left="0.70866141732283472" right="0.70866141732283472" top="0.74803149606299213" bottom="0.74803149606299213" header="0.31496062992125984" footer="0.31496062992125984"/>
  <pageSetup paperSize="9" scale="37" fitToHeight="2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Z54"/>
  <sheetViews>
    <sheetView topLeftCell="A31" workbookViewId="0">
      <selection activeCell="G58" sqref="G58"/>
    </sheetView>
  </sheetViews>
  <sheetFormatPr defaultRowHeight="15" x14ac:dyDescent="0.25"/>
  <cols>
    <col min="1" max="1" width="35.140625" customWidth="1"/>
    <col min="2" max="4" width="31.7109375" customWidth="1"/>
    <col min="5" max="5" width="11.42578125" customWidth="1"/>
  </cols>
  <sheetData>
    <row r="1" spans="1:104" ht="15.75" x14ac:dyDescent="0.25">
      <c r="A1" s="138" t="s">
        <v>301</v>
      </c>
      <c r="B1" s="139"/>
      <c r="C1" s="139"/>
      <c r="D1" s="139"/>
      <c r="E1" s="139"/>
      <c r="F1" s="139"/>
      <c r="G1" s="139"/>
      <c r="H1" s="139"/>
    </row>
    <row r="3" spans="1:104" s="63" customFormat="1" ht="33" customHeight="1" x14ac:dyDescent="0.25">
      <c r="A3" s="321" t="s">
        <v>765</v>
      </c>
      <c r="B3" s="321"/>
      <c r="C3" s="321"/>
      <c r="D3" s="321"/>
      <c r="E3" s="321"/>
      <c r="F3" s="321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8"/>
      <c r="CL3" s="178"/>
      <c r="CM3" s="178"/>
      <c r="CN3" s="178"/>
      <c r="CO3" s="178"/>
      <c r="CP3" s="178"/>
      <c r="CQ3" s="178"/>
      <c r="CR3" s="178"/>
      <c r="CS3" s="178"/>
      <c r="CT3" s="178"/>
      <c r="CU3" s="178"/>
      <c r="CV3" s="178"/>
      <c r="CW3" s="178"/>
      <c r="CX3" s="178"/>
      <c r="CY3" s="178"/>
      <c r="CZ3" s="178"/>
    </row>
    <row r="4" spans="1:104" s="180" customFormat="1" ht="33.75" customHeight="1" x14ac:dyDescent="0.25">
      <c r="A4" s="207" t="s">
        <v>116</v>
      </c>
      <c r="B4" s="208" t="s">
        <v>732</v>
      </c>
      <c r="C4" s="209" t="s">
        <v>733</v>
      </c>
      <c r="D4" s="322"/>
      <c r="E4" s="322"/>
      <c r="F4" s="322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79"/>
      <c r="CL4" s="179"/>
      <c r="CM4" s="179"/>
      <c r="CN4" s="179"/>
      <c r="CO4" s="179"/>
      <c r="CP4" s="179"/>
      <c r="CQ4" s="179"/>
      <c r="CR4" s="179"/>
      <c r="CS4" s="179"/>
      <c r="CT4" s="179"/>
      <c r="CU4" s="179"/>
      <c r="CV4" s="179"/>
      <c r="CW4" s="179"/>
      <c r="CX4" s="179"/>
      <c r="CY4" s="179"/>
      <c r="CZ4" s="179"/>
    </row>
    <row r="5" spans="1:104" s="63" customFormat="1" ht="17.100000000000001" customHeight="1" x14ac:dyDescent="0.25">
      <c r="A5" s="181" t="s">
        <v>734</v>
      </c>
      <c r="B5" s="182" t="s">
        <v>735</v>
      </c>
      <c r="C5" s="210">
        <v>442</v>
      </c>
      <c r="D5" s="322"/>
      <c r="E5" s="322"/>
      <c r="F5" s="322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  <c r="CQ5" s="178"/>
      <c r="CR5" s="178"/>
      <c r="CS5" s="178"/>
      <c r="CT5" s="178"/>
      <c r="CU5" s="178"/>
      <c r="CV5" s="178"/>
      <c r="CW5" s="178"/>
      <c r="CX5" s="178"/>
      <c r="CY5" s="178"/>
      <c r="CZ5" s="178"/>
    </row>
    <row r="6" spans="1:104" s="63" customFormat="1" ht="17.100000000000001" customHeight="1" x14ac:dyDescent="0.25">
      <c r="A6" s="181" t="s">
        <v>734</v>
      </c>
      <c r="B6" s="182" t="s">
        <v>736</v>
      </c>
      <c r="C6" s="210">
        <v>554</v>
      </c>
      <c r="D6" s="322"/>
      <c r="E6" s="322"/>
      <c r="F6" s="322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8"/>
      <c r="CZ6" s="178"/>
    </row>
    <row r="7" spans="1:104" s="63" customFormat="1" ht="17.100000000000001" customHeight="1" x14ac:dyDescent="0.25">
      <c r="A7" s="181" t="s">
        <v>734</v>
      </c>
      <c r="B7" s="182" t="s">
        <v>737</v>
      </c>
      <c r="C7" s="210">
        <v>707</v>
      </c>
      <c r="D7" s="322"/>
      <c r="E7" s="322"/>
      <c r="F7" s="322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  <c r="BB7" s="178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78"/>
      <c r="CG7" s="178"/>
      <c r="CH7" s="178"/>
      <c r="CI7" s="178"/>
      <c r="CJ7" s="178"/>
      <c r="CK7" s="178"/>
      <c r="CL7" s="178"/>
      <c r="CM7" s="178"/>
      <c r="CN7" s="178"/>
      <c r="CO7" s="178"/>
      <c r="CP7" s="178"/>
      <c r="CQ7" s="178"/>
      <c r="CR7" s="178"/>
      <c r="CS7" s="178"/>
      <c r="CT7" s="178"/>
      <c r="CU7" s="178"/>
      <c r="CV7" s="178"/>
      <c r="CW7" s="178"/>
      <c r="CX7" s="178"/>
      <c r="CY7" s="178"/>
      <c r="CZ7" s="178"/>
    </row>
    <row r="8" spans="1:104" s="63" customFormat="1" ht="17.100000000000001" customHeight="1" x14ac:dyDescent="0.25">
      <c r="A8" s="181" t="s">
        <v>734</v>
      </c>
      <c r="B8" s="182" t="s">
        <v>738</v>
      </c>
      <c r="C8" s="210">
        <v>885</v>
      </c>
      <c r="D8" s="322"/>
      <c r="E8" s="322"/>
      <c r="F8" s="322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178"/>
      <c r="CG8" s="178"/>
      <c r="CH8" s="178"/>
      <c r="CI8" s="178"/>
      <c r="CJ8" s="178"/>
      <c r="CK8" s="178"/>
      <c r="CL8" s="178"/>
      <c r="CM8" s="178"/>
      <c r="CN8" s="178"/>
      <c r="CO8" s="178"/>
      <c r="CP8" s="178"/>
      <c r="CQ8" s="178"/>
      <c r="CR8" s="178"/>
      <c r="CS8" s="178"/>
      <c r="CT8" s="178"/>
      <c r="CU8" s="178"/>
      <c r="CV8" s="178"/>
      <c r="CW8" s="178"/>
      <c r="CX8" s="178"/>
      <c r="CY8" s="178"/>
      <c r="CZ8" s="178"/>
    </row>
    <row r="9" spans="1:104" s="63" customFormat="1" ht="17.100000000000001" customHeight="1" x14ac:dyDescent="0.25">
      <c r="A9" s="181" t="s">
        <v>734</v>
      </c>
      <c r="B9" s="182" t="s">
        <v>739</v>
      </c>
      <c r="C9" s="210">
        <v>1106</v>
      </c>
      <c r="D9" s="322"/>
      <c r="E9" s="322"/>
      <c r="F9" s="322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8"/>
      <c r="BC9" s="178"/>
      <c r="BD9" s="178"/>
      <c r="BE9" s="178"/>
      <c r="BF9" s="178"/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</row>
    <row r="10" spans="1:104" s="63" customFormat="1" ht="17.100000000000001" customHeight="1" x14ac:dyDescent="0.25">
      <c r="A10" s="181" t="s">
        <v>734</v>
      </c>
      <c r="B10" s="182" t="s">
        <v>740</v>
      </c>
      <c r="C10" s="210">
        <v>1394</v>
      </c>
      <c r="D10" s="322"/>
      <c r="E10" s="322"/>
      <c r="F10" s="322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8"/>
      <c r="BB10" s="178"/>
      <c r="BC10" s="178"/>
      <c r="BD10" s="178"/>
      <c r="BE10" s="178"/>
      <c r="BF10" s="178"/>
      <c r="BG10" s="178"/>
      <c r="BH10" s="178"/>
      <c r="BI10" s="178"/>
      <c r="BJ10" s="178"/>
      <c r="BK10" s="178"/>
      <c r="BL10" s="178"/>
      <c r="BM10" s="178"/>
      <c r="BN10" s="178"/>
      <c r="BO10" s="178"/>
      <c r="BP10" s="178"/>
      <c r="BQ10" s="178"/>
      <c r="BR10" s="178"/>
      <c r="BS10" s="178"/>
      <c r="BT10" s="178"/>
      <c r="BU10" s="178"/>
      <c r="BV10" s="178"/>
      <c r="BW10" s="178"/>
      <c r="BX10" s="178"/>
      <c r="BY10" s="178"/>
      <c r="BZ10" s="178"/>
      <c r="CA10" s="178"/>
      <c r="CB10" s="178"/>
      <c r="CC10" s="178"/>
      <c r="CD10" s="178"/>
      <c r="CE10" s="178"/>
      <c r="CF10" s="178"/>
      <c r="CG10" s="178"/>
      <c r="CH10" s="178"/>
      <c r="CI10" s="178"/>
      <c r="CJ10" s="178"/>
      <c r="CK10" s="178"/>
      <c r="CL10" s="178"/>
      <c r="CM10" s="178"/>
      <c r="CN10" s="178"/>
      <c r="CO10" s="178"/>
      <c r="CP10" s="178"/>
      <c r="CQ10" s="178"/>
      <c r="CR10" s="178"/>
      <c r="CS10" s="178"/>
      <c r="CT10" s="178"/>
      <c r="CU10" s="178"/>
      <c r="CV10" s="178"/>
      <c r="CW10" s="178"/>
      <c r="CX10" s="178"/>
      <c r="CY10" s="178"/>
      <c r="CZ10" s="178"/>
    </row>
    <row r="11" spans="1:104" s="63" customFormat="1" ht="17.100000000000001" customHeight="1" x14ac:dyDescent="0.25">
      <c r="A11" s="181" t="s">
        <v>741</v>
      </c>
      <c r="B11" s="182" t="s">
        <v>742</v>
      </c>
      <c r="C11" s="210">
        <v>191</v>
      </c>
      <c r="D11" s="322"/>
      <c r="E11" s="322"/>
      <c r="F11" s="322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8"/>
      <c r="AY11" s="178"/>
      <c r="AZ11" s="178"/>
      <c r="BA11" s="178"/>
      <c r="BB11" s="178"/>
      <c r="BC11" s="178"/>
      <c r="BD11" s="178"/>
      <c r="BE11" s="178"/>
      <c r="BF11" s="178"/>
      <c r="BG11" s="178"/>
      <c r="BH11" s="178"/>
      <c r="BI11" s="178"/>
      <c r="BJ11" s="178"/>
      <c r="BK11" s="178"/>
      <c r="BL11" s="178"/>
      <c r="BM11" s="178"/>
      <c r="BN11" s="178"/>
      <c r="BO11" s="178"/>
      <c r="BP11" s="178"/>
      <c r="BQ11" s="178"/>
      <c r="BR11" s="178"/>
      <c r="BS11" s="178"/>
      <c r="BT11" s="178"/>
      <c r="BU11" s="178"/>
      <c r="BV11" s="178"/>
      <c r="BW11" s="178"/>
      <c r="BX11" s="178"/>
      <c r="BY11" s="178"/>
      <c r="BZ11" s="178"/>
      <c r="CA11" s="178"/>
      <c r="CB11" s="178"/>
      <c r="CC11" s="178"/>
      <c r="CD11" s="178"/>
      <c r="CE11" s="178"/>
      <c r="CF11" s="178"/>
      <c r="CG11" s="178"/>
      <c r="CH11" s="178"/>
      <c r="CI11" s="178"/>
      <c r="CJ11" s="178"/>
      <c r="CK11" s="178"/>
      <c r="CL11" s="178"/>
      <c r="CM11" s="178"/>
      <c r="CN11" s="178"/>
      <c r="CO11" s="178"/>
      <c r="CP11" s="178"/>
      <c r="CQ11" s="178"/>
      <c r="CR11" s="178"/>
      <c r="CS11" s="178"/>
      <c r="CT11" s="178"/>
      <c r="CU11" s="178"/>
      <c r="CV11" s="178"/>
      <c r="CW11" s="178"/>
      <c r="CX11" s="178"/>
      <c r="CY11" s="178"/>
      <c r="CZ11" s="178"/>
    </row>
    <row r="12" spans="1:104" s="63" customFormat="1" ht="17.100000000000001" customHeight="1" x14ac:dyDescent="0.25">
      <c r="A12" s="181" t="s">
        <v>743</v>
      </c>
      <c r="B12" s="182" t="s">
        <v>744</v>
      </c>
      <c r="C12" s="210">
        <v>208</v>
      </c>
      <c r="D12" s="322"/>
      <c r="E12" s="322"/>
      <c r="F12" s="322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178"/>
      <c r="CG12" s="178"/>
      <c r="CH12" s="178"/>
      <c r="CI12" s="178"/>
      <c r="CJ12" s="178"/>
      <c r="CK12" s="178"/>
      <c r="CL12" s="178"/>
      <c r="CM12" s="178"/>
      <c r="CN12" s="178"/>
      <c r="CO12" s="178"/>
      <c r="CP12" s="178"/>
      <c r="CQ12" s="178"/>
      <c r="CR12" s="178"/>
      <c r="CS12" s="178"/>
      <c r="CT12" s="178"/>
      <c r="CU12" s="178"/>
      <c r="CV12" s="178"/>
      <c r="CW12" s="178"/>
      <c r="CX12" s="178"/>
      <c r="CY12" s="178"/>
      <c r="CZ12" s="178"/>
    </row>
    <row r="13" spans="1:104" s="63" customFormat="1" ht="17.100000000000001" customHeight="1" x14ac:dyDescent="0.25">
      <c r="A13" s="181" t="s">
        <v>745</v>
      </c>
      <c r="B13" s="182" t="s">
        <v>746</v>
      </c>
      <c r="C13" s="210">
        <v>240</v>
      </c>
      <c r="D13" s="322"/>
      <c r="E13" s="322"/>
      <c r="F13" s="322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  <c r="BE13" s="178"/>
      <c r="BF13" s="178"/>
      <c r="BG13" s="178"/>
      <c r="BH13" s="178"/>
      <c r="BI13" s="178"/>
      <c r="BJ13" s="178"/>
      <c r="BK13" s="178"/>
      <c r="BL13" s="178"/>
      <c r="BM13" s="178"/>
      <c r="BN13" s="178"/>
      <c r="BO13" s="178"/>
      <c r="BP13" s="178"/>
      <c r="BQ13" s="178"/>
      <c r="BR13" s="178"/>
      <c r="BS13" s="178"/>
      <c r="BT13" s="178"/>
      <c r="BU13" s="178"/>
      <c r="BV13" s="178"/>
      <c r="BW13" s="178"/>
      <c r="BX13" s="178"/>
      <c r="BY13" s="178"/>
      <c r="BZ13" s="178"/>
      <c r="CA13" s="178"/>
      <c r="CB13" s="178"/>
      <c r="CC13" s="178"/>
      <c r="CD13" s="178"/>
      <c r="CE13" s="178"/>
      <c r="CF13" s="178"/>
      <c r="CG13" s="178"/>
      <c r="CH13" s="178"/>
      <c r="CI13" s="178"/>
      <c r="CJ13" s="178"/>
      <c r="CK13" s="178"/>
      <c r="CL13" s="178"/>
      <c r="CM13" s="178"/>
      <c r="CN13" s="178"/>
      <c r="CO13" s="178"/>
      <c r="CP13" s="178"/>
      <c r="CQ13" s="178"/>
      <c r="CR13" s="178"/>
      <c r="CS13" s="178"/>
      <c r="CT13" s="178"/>
      <c r="CU13" s="178"/>
      <c r="CV13" s="178"/>
      <c r="CW13" s="178"/>
      <c r="CX13" s="178"/>
      <c r="CY13" s="178"/>
      <c r="CZ13" s="178"/>
    </row>
    <row r="14" spans="1:104" s="63" customFormat="1" ht="17.100000000000001" customHeight="1" x14ac:dyDescent="0.25">
      <c r="A14" s="181" t="s">
        <v>747</v>
      </c>
      <c r="B14" s="182" t="s">
        <v>748</v>
      </c>
      <c r="C14" s="210">
        <v>271</v>
      </c>
      <c r="D14" s="322"/>
      <c r="E14" s="322"/>
      <c r="F14" s="322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/>
      <c r="AS14" s="178"/>
      <c r="AT14" s="178"/>
      <c r="AU14" s="178"/>
      <c r="AV14" s="178"/>
      <c r="AW14" s="178"/>
      <c r="AX14" s="178"/>
      <c r="AY14" s="178"/>
      <c r="AZ14" s="178"/>
      <c r="BA14" s="178"/>
      <c r="BB14" s="178"/>
      <c r="BC14" s="178"/>
      <c r="BD14" s="178"/>
      <c r="BE14" s="178"/>
      <c r="BF14" s="178"/>
      <c r="BG14" s="178"/>
      <c r="BH14" s="178"/>
      <c r="BI14" s="178"/>
      <c r="BJ14" s="178"/>
      <c r="BK14" s="178"/>
      <c r="BL14" s="178"/>
      <c r="BM14" s="178"/>
      <c r="BN14" s="178"/>
      <c r="BO14" s="178"/>
      <c r="BP14" s="178"/>
      <c r="BQ14" s="178"/>
      <c r="BR14" s="178"/>
      <c r="BS14" s="178"/>
      <c r="BT14" s="178"/>
      <c r="BU14" s="178"/>
      <c r="BV14" s="178"/>
      <c r="BW14" s="178"/>
      <c r="BX14" s="178"/>
      <c r="BY14" s="178"/>
      <c r="BZ14" s="178"/>
      <c r="CA14" s="178"/>
      <c r="CB14" s="178"/>
      <c r="CC14" s="178"/>
      <c r="CD14" s="178"/>
      <c r="CE14" s="178"/>
      <c r="CF14" s="178"/>
      <c r="CG14" s="178"/>
      <c r="CH14" s="178"/>
      <c r="CI14" s="178"/>
      <c r="CJ14" s="178"/>
      <c r="CK14" s="178"/>
      <c r="CL14" s="178"/>
      <c r="CM14" s="178"/>
      <c r="CN14" s="178"/>
      <c r="CO14" s="178"/>
      <c r="CP14" s="178"/>
      <c r="CQ14" s="178"/>
      <c r="CR14" s="178"/>
      <c r="CS14" s="178"/>
      <c r="CT14" s="178"/>
      <c r="CU14" s="178"/>
      <c r="CV14" s="178"/>
      <c r="CW14" s="178"/>
      <c r="CX14" s="178"/>
      <c r="CY14" s="178"/>
      <c r="CZ14" s="178"/>
    </row>
    <row r="15" spans="1:104" s="63" customFormat="1" ht="17.100000000000001" customHeight="1" x14ac:dyDescent="0.25">
      <c r="A15" s="181" t="s">
        <v>749</v>
      </c>
      <c r="B15" s="182" t="s">
        <v>750</v>
      </c>
      <c r="C15" s="210">
        <v>353</v>
      </c>
      <c r="D15" s="322"/>
      <c r="E15" s="322"/>
      <c r="F15" s="322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/>
      <c r="AX15" s="178"/>
      <c r="AY15" s="178"/>
      <c r="AZ15" s="178"/>
      <c r="BA15" s="178"/>
      <c r="BB15" s="178"/>
      <c r="BC15" s="178"/>
      <c r="BD15" s="178"/>
      <c r="BE15" s="178"/>
      <c r="BF15" s="178"/>
      <c r="BG15" s="178"/>
      <c r="BH15" s="178"/>
      <c r="BI15" s="178"/>
      <c r="BJ15" s="178"/>
      <c r="BK15" s="178"/>
      <c r="BL15" s="178"/>
      <c r="BM15" s="178"/>
      <c r="BN15" s="178"/>
      <c r="BO15" s="178"/>
      <c r="BP15" s="178"/>
      <c r="BQ15" s="178"/>
      <c r="BR15" s="178"/>
      <c r="BS15" s="178"/>
      <c r="BT15" s="178"/>
      <c r="BU15" s="178"/>
      <c r="BV15" s="178"/>
      <c r="BW15" s="178"/>
      <c r="BX15" s="178"/>
      <c r="BY15" s="178"/>
      <c r="BZ15" s="178"/>
      <c r="CA15" s="178"/>
      <c r="CB15" s="178"/>
      <c r="CC15" s="178"/>
      <c r="CD15" s="178"/>
      <c r="CE15" s="178"/>
      <c r="CF15" s="178"/>
      <c r="CG15" s="178"/>
      <c r="CH15" s="178"/>
      <c r="CI15" s="178"/>
      <c r="CJ15" s="178"/>
      <c r="CK15" s="178"/>
      <c r="CL15" s="178"/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</row>
    <row r="16" spans="1:104" s="63" customFormat="1" ht="17.100000000000001" customHeight="1" x14ac:dyDescent="0.25">
      <c r="A16" s="181" t="s">
        <v>751</v>
      </c>
      <c r="B16" s="182" t="s">
        <v>752</v>
      </c>
      <c r="C16" s="210">
        <v>526</v>
      </c>
      <c r="D16" s="322"/>
      <c r="E16" s="322"/>
      <c r="F16" s="322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</row>
    <row r="17" spans="1:104" s="63" customFormat="1" ht="17.100000000000001" customHeight="1" x14ac:dyDescent="0.25">
      <c r="A17" s="181" t="s">
        <v>753</v>
      </c>
      <c r="B17" s="182" t="s">
        <v>754</v>
      </c>
      <c r="C17" s="210">
        <v>131</v>
      </c>
      <c r="D17" s="322"/>
      <c r="E17" s="322"/>
      <c r="F17" s="322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</row>
    <row r="18" spans="1:104" s="63" customFormat="1" ht="17.100000000000001" customHeight="1" x14ac:dyDescent="0.25">
      <c r="A18" s="181" t="s">
        <v>755</v>
      </c>
      <c r="B18" s="182" t="s">
        <v>756</v>
      </c>
      <c r="C18" s="210">
        <v>170</v>
      </c>
      <c r="D18" s="322"/>
      <c r="E18" s="322"/>
      <c r="F18" s="322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</row>
    <row r="19" spans="1:104" s="63" customFormat="1" ht="17.100000000000001" customHeight="1" x14ac:dyDescent="0.25">
      <c r="A19" s="181" t="s">
        <v>757</v>
      </c>
      <c r="B19" s="182" t="s">
        <v>758</v>
      </c>
      <c r="C19" s="210">
        <v>230</v>
      </c>
      <c r="D19" s="322"/>
      <c r="E19" s="322"/>
      <c r="F19" s="322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</row>
    <row r="20" spans="1:104" s="63" customFormat="1" ht="17.100000000000001" customHeight="1" x14ac:dyDescent="0.25">
      <c r="A20" s="181" t="s">
        <v>759</v>
      </c>
      <c r="B20" s="182" t="s">
        <v>760</v>
      </c>
      <c r="C20" s="210">
        <v>251</v>
      </c>
      <c r="D20" s="322"/>
      <c r="E20" s="322"/>
      <c r="F20" s="322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</row>
    <row r="21" spans="1:104" s="63" customFormat="1" ht="17.100000000000001" customHeight="1" x14ac:dyDescent="0.25">
      <c r="A21" s="181" t="s">
        <v>761</v>
      </c>
      <c r="B21" s="182" t="s">
        <v>762</v>
      </c>
      <c r="C21" s="210">
        <v>338</v>
      </c>
      <c r="D21" s="322"/>
      <c r="E21" s="322"/>
      <c r="F21" s="322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</row>
    <row r="22" spans="1:104" s="63" customFormat="1" ht="17.100000000000001" customHeight="1" x14ac:dyDescent="0.25">
      <c r="A22" s="181" t="s">
        <v>763</v>
      </c>
      <c r="B22" s="182" t="s">
        <v>764</v>
      </c>
      <c r="C22" s="210">
        <v>467</v>
      </c>
      <c r="D22" s="322"/>
      <c r="E22" s="322"/>
      <c r="F22" s="322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</row>
    <row r="23" spans="1:104" s="63" customFormat="1" ht="17.100000000000001" customHeight="1" x14ac:dyDescent="0.25">
      <c r="A23" s="181" t="s">
        <v>827</v>
      </c>
      <c r="B23" s="182" t="s">
        <v>838</v>
      </c>
      <c r="C23" s="210">
        <v>45</v>
      </c>
      <c r="D23" s="322"/>
      <c r="E23" s="322"/>
      <c r="F23" s="322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</row>
    <row r="24" spans="1:104" s="63" customFormat="1" ht="17.100000000000001" customHeight="1" x14ac:dyDescent="0.25">
      <c r="A24" s="181" t="s">
        <v>828</v>
      </c>
      <c r="B24" s="182" t="s">
        <v>839</v>
      </c>
      <c r="C24" s="210">
        <v>56</v>
      </c>
      <c r="D24" s="322"/>
      <c r="E24" s="322"/>
      <c r="F24" s="322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</row>
    <row r="25" spans="1:104" s="63" customFormat="1" ht="17.100000000000001" customHeight="1" x14ac:dyDescent="0.25">
      <c r="A25" s="181" t="s">
        <v>829</v>
      </c>
      <c r="B25" s="182" t="s">
        <v>840</v>
      </c>
      <c r="C25" s="210">
        <v>72</v>
      </c>
      <c r="D25" s="322"/>
      <c r="E25" s="322"/>
      <c r="F25" s="322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</row>
    <row r="26" spans="1:104" s="63" customFormat="1" ht="17.100000000000001" customHeight="1" x14ac:dyDescent="0.25">
      <c r="A26" s="181" t="s">
        <v>830</v>
      </c>
      <c r="B26" s="182" t="s">
        <v>841</v>
      </c>
      <c r="C26" s="210">
        <v>72</v>
      </c>
      <c r="D26" s="322"/>
      <c r="E26" s="322"/>
      <c r="F26" s="322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</row>
    <row r="27" spans="1:104" s="63" customFormat="1" ht="17.100000000000001" customHeight="1" x14ac:dyDescent="0.25">
      <c r="A27" s="181" t="s">
        <v>831</v>
      </c>
      <c r="B27" s="182" t="s">
        <v>842</v>
      </c>
      <c r="C27" s="210">
        <v>90</v>
      </c>
      <c r="D27" s="322"/>
      <c r="E27" s="322"/>
      <c r="F27" s="322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</row>
    <row r="28" spans="1:104" s="63" customFormat="1" ht="17.100000000000001" customHeight="1" x14ac:dyDescent="0.25">
      <c r="A28" s="181" t="s">
        <v>832</v>
      </c>
      <c r="B28" s="182" t="s">
        <v>843</v>
      </c>
      <c r="C28" s="210">
        <v>114</v>
      </c>
      <c r="D28" s="322"/>
      <c r="E28" s="322"/>
      <c r="F28" s="322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</row>
    <row r="29" spans="1:104" x14ac:dyDescent="0.25">
      <c r="A29" s="181" t="s">
        <v>833</v>
      </c>
      <c r="B29" s="182" t="s">
        <v>844</v>
      </c>
      <c r="C29" s="210">
        <v>185</v>
      </c>
    </row>
    <row r="30" spans="1:104" ht="15" customHeight="1" x14ac:dyDescent="0.25">
      <c r="A30" s="181" t="s">
        <v>834</v>
      </c>
      <c r="B30" s="182" t="s">
        <v>845</v>
      </c>
      <c r="C30" s="210">
        <v>228</v>
      </c>
    </row>
    <row r="31" spans="1:104" x14ac:dyDescent="0.25">
      <c r="A31" s="181" t="s">
        <v>835</v>
      </c>
      <c r="B31" s="182" t="s">
        <v>846</v>
      </c>
      <c r="C31" s="210">
        <v>230</v>
      </c>
    </row>
    <row r="32" spans="1:104" x14ac:dyDescent="0.25">
      <c r="A32" s="181" t="s">
        <v>836</v>
      </c>
      <c r="B32" s="182" t="s">
        <v>847</v>
      </c>
      <c r="C32" s="210">
        <v>283</v>
      </c>
    </row>
    <row r="33" spans="1:11" x14ac:dyDescent="0.25">
      <c r="A33" s="181" t="s">
        <v>837</v>
      </c>
      <c r="B33" s="182" t="s">
        <v>848</v>
      </c>
      <c r="C33" s="210">
        <v>350</v>
      </c>
    </row>
    <row r="34" spans="1:11" s="63" customFormat="1" x14ac:dyDescent="0.25">
      <c r="A34" s="181" t="s">
        <v>861</v>
      </c>
      <c r="B34" s="182" t="s">
        <v>838</v>
      </c>
      <c r="C34" s="210">
        <v>190</v>
      </c>
    </row>
    <row r="35" spans="1:11" s="63" customFormat="1" x14ac:dyDescent="0.25">
      <c r="A35" s="181" t="s">
        <v>862</v>
      </c>
      <c r="B35" s="182" t="s">
        <v>839</v>
      </c>
      <c r="C35" s="210">
        <v>215</v>
      </c>
    </row>
    <row r="36" spans="1:11" s="63" customFormat="1" x14ac:dyDescent="0.25">
      <c r="A36" s="181" t="s">
        <v>863</v>
      </c>
      <c r="B36" s="182" t="s">
        <v>840</v>
      </c>
      <c r="C36" s="210">
        <v>280</v>
      </c>
    </row>
    <row r="37" spans="1:11" s="63" customFormat="1" x14ac:dyDescent="0.25">
      <c r="A37" s="181" t="s">
        <v>864</v>
      </c>
      <c r="B37" s="182" t="s">
        <v>841</v>
      </c>
      <c r="C37" s="210">
        <v>325</v>
      </c>
    </row>
    <row r="38" spans="1:11" s="63" customFormat="1" x14ac:dyDescent="0.25">
      <c r="A38" s="181" t="s">
        <v>865</v>
      </c>
      <c r="B38" s="182" t="s">
        <v>842</v>
      </c>
      <c r="C38" s="210">
        <v>495</v>
      </c>
    </row>
    <row r="39" spans="1:11" s="63" customFormat="1" x14ac:dyDescent="0.25">
      <c r="A39" s="181" t="s">
        <v>866</v>
      </c>
      <c r="B39" s="182" t="s">
        <v>843</v>
      </c>
      <c r="C39" s="210">
        <v>680</v>
      </c>
    </row>
    <row r="40" spans="1:11" x14ac:dyDescent="0.25">
      <c r="A40" s="63"/>
      <c r="B40" s="63"/>
      <c r="C40" s="63"/>
    </row>
    <row r="41" spans="1:11" ht="31.5" x14ac:dyDescent="0.25">
      <c r="A41" s="212" t="s">
        <v>849</v>
      </c>
      <c r="B41" s="212" t="s">
        <v>850</v>
      </c>
      <c r="C41" s="212" t="s">
        <v>851</v>
      </c>
      <c r="D41" s="212" t="s">
        <v>852</v>
      </c>
    </row>
    <row r="42" spans="1:11" ht="15.75" x14ac:dyDescent="0.25">
      <c r="A42" s="211" t="s">
        <v>853</v>
      </c>
      <c r="B42" s="213">
        <v>469.7</v>
      </c>
      <c r="C42" s="213">
        <v>805.2</v>
      </c>
      <c r="D42" s="213">
        <v>982.1</v>
      </c>
      <c r="F42" s="214"/>
    </row>
    <row r="43" spans="1:11" ht="15.75" x14ac:dyDescent="0.25">
      <c r="A43" s="211" t="s">
        <v>854</v>
      </c>
      <c r="B43" s="213">
        <v>619.76</v>
      </c>
      <c r="C43" s="213">
        <v>896.7</v>
      </c>
      <c r="D43" s="213">
        <v>1140.7</v>
      </c>
      <c r="F43" s="214"/>
      <c r="G43" s="63"/>
      <c r="I43" s="63"/>
      <c r="K43" s="63"/>
    </row>
    <row r="44" spans="1:11" ht="15.75" x14ac:dyDescent="0.25">
      <c r="A44" s="211" t="s">
        <v>855</v>
      </c>
      <c r="B44" s="213">
        <v>762.5</v>
      </c>
      <c r="C44" s="213">
        <v>982.1</v>
      </c>
      <c r="D44" s="213">
        <v>1226.0999999999999</v>
      </c>
      <c r="F44" s="214"/>
      <c r="G44" s="63"/>
      <c r="I44" s="63"/>
      <c r="K44" s="63"/>
    </row>
    <row r="45" spans="1:11" ht="15.75" x14ac:dyDescent="0.25">
      <c r="A45" s="211" t="s">
        <v>856</v>
      </c>
      <c r="B45" s="213">
        <v>783.24</v>
      </c>
      <c r="C45" s="213">
        <v>1073.5999999999999</v>
      </c>
      <c r="D45" s="213">
        <v>1311.5</v>
      </c>
      <c r="F45" s="214"/>
      <c r="G45" s="63"/>
      <c r="I45" s="63"/>
      <c r="K45" s="63"/>
    </row>
    <row r="46" spans="1:11" ht="15.75" x14ac:dyDescent="0.25">
      <c r="A46" s="211" t="s">
        <v>857</v>
      </c>
      <c r="B46" s="213">
        <v>864.98</v>
      </c>
      <c r="C46" s="213">
        <v>1159</v>
      </c>
      <c r="D46" s="213">
        <v>1445.7</v>
      </c>
      <c r="F46" s="214"/>
      <c r="G46" s="63"/>
      <c r="I46" s="63"/>
      <c r="K46" s="63"/>
    </row>
    <row r="47" spans="1:11" ht="47.25" x14ac:dyDescent="0.25">
      <c r="A47" s="212" t="s">
        <v>849</v>
      </c>
      <c r="B47" s="212" t="s">
        <v>858</v>
      </c>
      <c r="C47" s="212" t="s">
        <v>859</v>
      </c>
      <c r="D47" s="212" t="s">
        <v>860</v>
      </c>
      <c r="F47" s="214"/>
      <c r="G47" s="63"/>
      <c r="I47" s="63"/>
      <c r="K47" s="63"/>
    </row>
    <row r="48" spans="1:11" ht="15.75" x14ac:dyDescent="0.25">
      <c r="A48" s="211" t="s">
        <v>853</v>
      </c>
      <c r="B48" s="211">
        <v>460</v>
      </c>
      <c r="C48" s="213">
        <v>1043.0999999999999</v>
      </c>
      <c r="D48" s="213">
        <v>1445.7</v>
      </c>
      <c r="F48" s="214"/>
      <c r="G48" s="63"/>
      <c r="I48" s="63"/>
      <c r="K48" s="63"/>
    </row>
    <row r="49" spans="1:11" ht="15.75" x14ac:dyDescent="0.25">
      <c r="A49" s="211" t="s">
        <v>854</v>
      </c>
      <c r="B49" s="211">
        <v>550</v>
      </c>
      <c r="C49" s="213">
        <v>1110.2</v>
      </c>
      <c r="D49" s="213">
        <v>1700.68</v>
      </c>
      <c r="F49" s="214"/>
      <c r="G49" s="63"/>
      <c r="I49" s="63"/>
      <c r="K49" s="63"/>
    </row>
    <row r="50" spans="1:11" ht="15.75" x14ac:dyDescent="0.25">
      <c r="A50" s="211" t="s">
        <v>855</v>
      </c>
      <c r="B50" s="211">
        <v>585</v>
      </c>
      <c r="C50" s="213">
        <v>1146.8</v>
      </c>
      <c r="D50" s="213">
        <v>1815.3600000000001</v>
      </c>
      <c r="F50" s="214"/>
      <c r="G50" s="63"/>
      <c r="I50" s="63"/>
      <c r="K50" s="63"/>
    </row>
    <row r="51" spans="1:11" ht="15.75" x14ac:dyDescent="0.25">
      <c r="A51" s="211" t="s">
        <v>856</v>
      </c>
      <c r="B51" s="211">
        <v>680</v>
      </c>
      <c r="C51" s="213">
        <v>1183.4000000000001</v>
      </c>
      <c r="D51" s="213">
        <v>1999.58</v>
      </c>
      <c r="F51" s="214"/>
      <c r="G51" s="63"/>
      <c r="I51" s="63"/>
      <c r="K51" s="63"/>
    </row>
    <row r="52" spans="1:11" ht="15.75" x14ac:dyDescent="0.25">
      <c r="A52" s="211" t="s">
        <v>857</v>
      </c>
      <c r="B52" s="211">
        <v>730</v>
      </c>
      <c r="C52" s="213">
        <v>1274.9000000000001</v>
      </c>
      <c r="D52" s="213">
        <v>2145.98</v>
      </c>
      <c r="F52" s="214"/>
      <c r="G52" s="63"/>
      <c r="I52" s="63"/>
      <c r="K52" s="63"/>
    </row>
    <row r="54" spans="1:11" x14ac:dyDescent="0.25">
      <c r="A54" s="323" t="s">
        <v>766</v>
      </c>
      <c r="B54" s="323"/>
      <c r="C54" s="63"/>
    </row>
  </sheetData>
  <mergeCells count="3">
    <mergeCell ref="A3:F3"/>
    <mergeCell ref="D4:F28"/>
    <mergeCell ref="A54:B54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CC"/>
    <pageSetUpPr fitToPage="1"/>
  </sheetPr>
  <dimension ref="A1:I59"/>
  <sheetViews>
    <sheetView workbookViewId="0">
      <selection activeCell="L38" sqref="L38"/>
    </sheetView>
  </sheetViews>
  <sheetFormatPr defaultRowHeight="12.75" x14ac:dyDescent="0.2"/>
  <cols>
    <col min="1" max="1" width="9.140625" style="4"/>
    <col min="2" max="2" width="15.7109375" style="4" customWidth="1"/>
    <col min="3" max="3" width="13.85546875" style="4" customWidth="1"/>
    <col min="4" max="4" width="15.42578125" style="4" customWidth="1"/>
    <col min="5" max="5" width="9.5703125" style="4" customWidth="1"/>
    <col min="6" max="6" width="17.140625" style="4" customWidth="1"/>
    <col min="7" max="16384" width="9.140625" style="4"/>
  </cols>
  <sheetData>
    <row r="1" spans="1:7" ht="15.75" x14ac:dyDescent="0.25">
      <c r="A1" s="128" t="s">
        <v>393</v>
      </c>
      <c r="B1" s="127"/>
      <c r="C1" s="127"/>
      <c r="D1" s="127"/>
      <c r="E1" s="127"/>
      <c r="F1" s="127"/>
    </row>
    <row r="3" spans="1:7" x14ac:dyDescent="0.2">
      <c r="A3" s="324" t="s">
        <v>814</v>
      </c>
      <c r="B3" s="324"/>
      <c r="C3" s="324"/>
      <c r="D3" s="324"/>
      <c r="E3" s="324"/>
      <c r="F3" s="324"/>
      <c r="G3" s="324"/>
    </row>
    <row r="5" spans="1:7" x14ac:dyDescent="0.2">
      <c r="B5" s="65"/>
      <c r="C5" s="66" t="s">
        <v>537</v>
      </c>
      <c r="D5" s="65"/>
      <c r="E5" s="65"/>
      <c r="F5" s="65"/>
      <c r="G5" s="65"/>
    </row>
    <row r="6" spans="1:7" x14ac:dyDescent="0.2">
      <c r="C6" s="67" t="s">
        <v>282</v>
      </c>
    </row>
    <row r="7" spans="1:7" x14ac:dyDescent="0.2">
      <c r="C7" s="67" t="s">
        <v>283</v>
      </c>
    </row>
    <row r="8" spans="1:7" x14ac:dyDescent="0.2">
      <c r="C8" s="67" t="s">
        <v>284</v>
      </c>
    </row>
    <row r="9" spans="1:7" x14ac:dyDescent="0.2">
      <c r="C9" s="67" t="s">
        <v>285</v>
      </c>
    </row>
    <row r="10" spans="1:7" x14ac:dyDescent="0.2">
      <c r="C10" s="67" t="s">
        <v>815</v>
      </c>
    </row>
    <row r="12" spans="1:7" ht="25.5" x14ac:dyDescent="0.2">
      <c r="B12" s="68" t="s">
        <v>286</v>
      </c>
      <c r="C12" s="68" t="s">
        <v>287</v>
      </c>
      <c r="D12" s="68" t="s">
        <v>288</v>
      </c>
      <c r="E12" s="68" t="s">
        <v>289</v>
      </c>
      <c r="F12" s="68" t="s">
        <v>290</v>
      </c>
    </row>
    <row r="13" spans="1:7" ht="15.75" x14ac:dyDescent="0.25">
      <c r="B13" s="73" t="s">
        <v>816</v>
      </c>
      <c r="C13" s="68" t="s">
        <v>291</v>
      </c>
      <c r="D13" s="68" t="s">
        <v>292</v>
      </c>
      <c r="E13" s="68" t="s">
        <v>293</v>
      </c>
      <c r="F13" s="171">
        <v>2550</v>
      </c>
    </row>
    <row r="14" spans="1:7" ht="15.75" x14ac:dyDescent="0.25">
      <c r="B14" s="73" t="s">
        <v>817</v>
      </c>
      <c r="C14" s="68" t="s">
        <v>294</v>
      </c>
      <c r="D14" s="68" t="s">
        <v>292</v>
      </c>
      <c r="E14" s="68" t="s">
        <v>293</v>
      </c>
      <c r="F14" s="171">
        <v>2805</v>
      </c>
    </row>
    <row r="15" spans="1:7" ht="15.75" x14ac:dyDescent="0.25">
      <c r="B15" s="73" t="s">
        <v>818</v>
      </c>
      <c r="C15" s="68">
        <v>2550</v>
      </c>
      <c r="D15" s="68">
        <v>0.115</v>
      </c>
      <c r="E15" s="68">
        <v>0.5</v>
      </c>
      <c r="F15" s="171">
        <v>3111</v>
      </c>
    </row>
    <row r="16" spans="1:7" ht="15.75" x14ac:dyDescent="0.25">
      <c r="B16" s="73" t="s">
        <v>819</v>
      </c>
      <c r="C16" s="68" t="s">
        <v>295</v>
      </c>
      <c r="D16" s="68" t="s">
        <v>296</v>
      </c>
      <c r="E16" s="68" t="s">
        <v>297</v>
      </c>
      <c r="F16" s="171">
        <v>3876</v>
      </c>
    </row>
    <row r="17" spans="1:9" ht="15.75" x14ac:dyDescent="0.25">
      <c r="B17" s="73" t="s">
        <v>820</v>
      </c>
      <c r="C17" s="68">
        <v>2500</v>
      </c>
      <c r="D17" s="68">
        <v>0.2</v>
      </c>
      <c r="E17" s="68">
        <v>0.9</v>
      </c>
      <c r="F17" s="171">
        <v>4335</v>
      </c>
    </row>
    <row r="18" spans="1:9" ht="15.75" x14ac:dyDescent="0.25">
      <c r="B18" s="73" t="s">
        <v>821</v>
      </c>
      <c r="C18" s="68">
        <v>2400</v>
      </c>
      <c r="D18" s="68">
        <v>0.25</v>
      </c>
      <c r="E18" s="68">
        <v>1.1000000000000001</v>
      </c>
      <c r="F18" s="171">
        <v>5304</v>
      </c>
    </row>
    <row r="19" spans="1:9" ht="15.75" x14ac:dyDescent="0.25">
      <c r="B19" s="73"/>
      <c r="C19" s="68"/>
      <c r="D19" s="68"/>
      <c r="E19" s="68"/>
      <c r="F19" s="171"/>
      <c r="I19" s="69"/>
    </row>
    <row r="20" spans="1:9" x14ac:dyDescent="0.2">
      <c r="B20" s="70"/>
      <c r="C20" s="70"/>
      <c r="D20" s="70"/>
      <c r="E20" s="70"/>
      <c r="F20" s="70"/>
      <c r="I20" s="69"/>
    </row>
    <row r="21" spans="1:9" ht="15.75" x14ac:dyDescent="0.2">
      <c r="A21" s="49"/>
      <c r="B21" s="327" t="s">
        <v>298</v>
      </c>
      <c r="C21" s="328"/>
      <c r="D21" s="329"/>
      <c r="E21" s="68">
        <v>2.2999999999999998</v>
      </c>
      <c r="F21" s="172">
        <v>1632</v>
      </c>
      <c r="G21" s="49"/>
      <c r="I21" s="69"/>
    </row>
    <row r="22" spans="1:9" ht="15.75" x14ac:dyDescent="0.25">
      <c r="A22" s="35" t="s">
        <v>208</v>
      </c>
      <c r="B22" s="63"/>
      <c r="C22" s="63"/>
      <c r="D22" s="63"/>
      <c r="E22" s="63"/>
      <c r="F22" s="63"/>
      <c r="G22" s="63"/>
      <c r="I22" s="69"/>
    </row>
    <row r="23" spans="1:9" ht="15.75" x14ac:dyDescent="0.25">
      <c r="A23" s="35" t="s">
        <v>209</v>
      </c>
      <c r="B23" s="63"/>
      <c r="C23" s="63"/>
      <c r="D23" s="63"/>
      <c r="E23" s="63"/>
      <c r="F23" s="63"/>
      <c r="G23" s="63"/>
      <c r="I23" s="69"/>
    </row>
    <row r="24" spans="1:9" x14ac:dyDescent="0.2">
      <c r="A24" s="325"/>
      <c r="B24" s="325"/>
      <c r="C24" s="325"/>
      <c r="D24" s="325"/>
      <c r="E24" s="325"/>
      <c r="F24" s="325"/>
      <c r="G24" s="325"/>
      <c r="I24" s="69"/>
    </row>
    <row r="25" spans="1:9" x14ac:dyDescent="0.2">
      <c r="A25" s="49"/>
      <c r="B25" s="49"/>
      <c r="C25" s="49"/>
      <c r="D25" s="49"/>
      <c r="E25" s="49"/>
      <c r="F25" s="49"/>
      <c r="G25" s="49"/>
    </row>
    <row r="26" spans="1:9" x14ac:dyDescent="0.2">
      <c r="A26" s="71" t="s">
        <v>299</v>
      </c>
      <c r="B26" s="49"/>
      <c r="C26" s="49"/>
      <c r="D26" s="49"/>
      <c r="E26" s="49"/>
      <c r="F26" s="49"/>
      <c r="G26" s="49"/>
    </row>
    <row r="27" spans="1:9" x14ac:dyDescent="0.2">
      <c r="A27" s="49"/>
      <c r="B27" s="49"/>
      <c r="C27" s="49"/>
      <c r="D27" s="49"/>
      <c r="E27" s="49"/>
      <c r="F27" s="49"/>
      <c r="G27" s="49"/>
    </row>
    <row r="28" spans="1:9" x14ac:dyDescent="0.2">
      <c r="A28" s="49"/>
      <c r="B28" s="49"/>
      <c r="C28" s="49"/>
      <c r="D28" s="49"/>
      <c r="E28" s="49"/>
      <c r="F28" s="49"/>
      <c r="G28" s="49"/>
    </row>
    <row r="29" spans="1:9" x14ac:dyDescent="0.2">
      <c r="A29" s="49"/>
      <c r="B29" s="49"/>
      <c r="C29" s="49"/>
      <c r="D29" s="49"/>
      <c r="E29" s="49"/>
      <c r="F29" s="49"/>
      <c r="G29" s="49"/>
    </row>
    <row r="30" spans="1:9" x14ac:dyDescent="0.2">
      <c r="A30" s="49"/>
      <c r="B30" s="49"/>
      <c r="C30" s="49"/>
      <c r="D30" s="49"/>
      <c r="E30" s="49"/>
      <c r="F30" s="49"/>
      <c r="G30" s="49"/>
    </row>
    <row r="31" spans="1:9" x14ac:dyDescent="0.2">
      <c r="A31" s="49"/>
      <c r="B31" s="49"/>
      <c r="C31" s="49"/>
      <c r="D31" s="49"/>
      <c r="E31" s="49"/>
      <c r="F31" s="49"/>
      <c r="G31" s="49"/>
    </row>
    <row r="32" spans="1:9" x14ac:dyDescent="0.2">
      <c r="A32" s="49"/>
      <c r="B32" s="49"/>
      <c r="C32" s="49"/>
      <c r="D32" s="49"/>
      <c r="E32" s="49"/>
      <c r="F32" s="49"/>
      <c r="G32" s="49"/>
    </row>
    <row r="33" spans="1:7" x14ac:dyDescent="0.2">
      <c r="A33" s="49"/>
      <c r="B33" s="49"/>
      <c r="C33" s="49"/>
      <c r="D33" s="49"/>
      <c r="E33" s="49"/>
      <c r="F33" s="49"/>
      <c r="G33" s="49"/>
    </row>
    <row r="34" spans="1:7" x14ac:dyDescent="0.2">
      <c r="A34" s="49"/>
      <c r="B34" s="49"/>
      <c r="C34" s="49"/>
      <c r="D34" s="49"/>
      <c r="E34" s="49"/>
      <c r="F34" s="49"/>
      <c r="G34" s="49"/>
    </row>
    <row r="35" spans="1:7" x14ac:dyDescent="0.2">
      <c r="A35" s="49"/>
      <c r="B35" s="49"/>
      <c r="C35" s="49"/>
      <c r="D35" s="49"/>
      <c r="E35" s="49"/>
      <c r="F35" s="49"/>
      <c r="G35" s="49"/>
    </row>
    <row r="36" spans="1:7" x14ac:dyDescent="0.2">
      <c r="A36" s="49"/>
      <c r="B36" s="49"/>
      <c r="C36" s="49"/>
      <c r="D36" s="49"/>
      <c r="E36" s="49"/>
      <c r="F36" s="49"/>
      <c r="G36" s="49"/>
    </row>
    <row r="37" spans="1:7" x14ac:dyDescent="0.2">
      <c r="A37" s="49"/>
      <c r="B37" s="49"/>
      <c r="C37" s="49"/>
      <c r="D37" s="49"/>
      <c r="E37" s="49"/>
      <c r="F37" s="49"/>
      <c r="G37" s="49"/>
    </row>
    <row r="38" spans="1:7" x14ac:dyDescent="0.2">
      <c r="A38" s="49"/>
      <c r="B38" s="49"/>
      <c r="C38" s="49"/>
      <c r="D38" s="49"/>
      <c r="E38" s="49"/>
      <c r="F38" s="49"/>
      <c r="G38" s="49"/>
    </row>
    <row r="39" spans="1:7" x14ac:dyDescent="0.2">
      <c r="A39" s="49"/>
      <c r="B39" s="49"/>
      <c r="C39" s="49"/>
      <c r="D39" s="49"/>
      <c r="E39" s="49"/>
      <c r="F39" s="49"/>
      <c r="G39" s="49"/>
    </row>
    <row r="40" spans="1:7" x14ac:dyDescent="0.2">
      <c r="A40" s="71"/>
      <c r="B40" s="49"/>
      <c r="C40" s="49"/>
      <c r="D40" s="49"/>
      <c r="E40" s="49"/>
      <c r="F40" s="49"/>
      <c r="G40" s="49"/>
    </row>
    <row r="41" spans="1:7" x14ac:dyDescent="0.2">
      <c r="A41" s="71"/>
      <c r="B41" s="49"/>
      <c r="C41" s="49"/>
      <c r="D41" s="49"/>
      <c r="E41" s="49"/>
      <c r="F41" s="49"/>
      <c r="G41" s="49"/>
    </row>
    <row r="42" spans="1:7" x14ac:dyDescent="0.2">
      <c r="A42" s="71"/>
      <c r="B42" s="49"/>
      <c r="C42" s="49"/>
      <c r="D42" s="49"/>
      <c r="E42" s="49"/>
      <c r="F42" s="49"/>
      <c r="G42" s="49"/>
    </row>
    <row r="43" spans="1:7" x14ac:dyDescent="0.2">
      <c r="A43" s="71"/>
      <c r="B43" s="49"/>
      <c r="C43" s="49"/>
      <c r="D43" s="49"/>
      <c r="E43" s="49"/>
      <c r="F43" s="49"/>
      <c r="G43" s="49"/>
    </row>
    <row r="44" spans="1:7" x14ac:dyDescent="0.2">
      <c r="A44" s="49"/>
      <c r="B44" s="49"/>
      <c r="C44" s="49"/>
      <c r="D44" s="49"/>
      <c r="E44" s="49"/>
      <c r="F44" s="49"/>
      <c r="G44" s="49"/>
    </row>
    <row r="45" spans="1:7" x14ac:dyDescent="0.2">
      <c r="A45" s="49"/>
      <c r="B45" s="49"/>
      <c r="C45" s="49"/>
      <c r="D45" s="49"/>
      <c r="E45" s="49"/>
      <c r="F45" s="49"/>
      <c r="G45" s="49"/>
    </row>
    <row r="46" spans="1:7" x14ac:dyDescent="0.2">
      <c r="A46" s="326"/>
      <c r="B46" s="326"/>
      <c r="C46" s="326"/>
      <c r="D46" s="326"/>
      <c r="E46" s="326"/>
      <c r="F46" s="326"/>
      <c r="G46" s="326"/>
    </row>
    <row r="47" spans="1:7" x14ac:dyDescent="0.2">
      <c r="A47" s="326"/>
      <c r="B47" s="326"/>
      <c r="C47" s="326"/>
      <c r="D47" s="326"/>
      <c r="E47" s="326"/>
      <c r="F47" s="326"/>
      <c r="G47" s="326"/>
    </row>
    <row r="48" spans="1:7" x14ac:dyDescent="0.2">
      <c r="A48" s="326"/>
      <c r="B48" s="326"/>
      <c r="C48" s="326"/>
      <c r="D48" s="326"/>
      <c r="E48" s="326"/>
      <c r="F48" s="326"/>
      <c r="G48" s="326"/>
    </row>
    <row r="49" spans="1:7" x14ac:dyDescent="0.2">
      <c r="A49" s="326"/>
      <c r="B49" s="326"/>
      <c r="C49" s="326"/>
      <c r="D49" s="326"/>
      <c r="E49" s="326"/>
      <c r="F49" s="326"/>
      <c r="G49" s="326"/>
    </row>
    <row r="50" spans="1:7" x14ac:dyDescent="0.2">
      <c r="A50" s="326"/>
      <c r="B50" s="326"/>
      <c r="C50" s="326"/>
      <c r="D50" s="326"/>
      <c r="E50" s="326"/>
      <c r="F50" s="326"/>
      <c r="G50" s="326"/>
    </row>
    <row r="51" spans="1:7" x14ac:dyDescent="0.2">
      <c r="A51" s="326"/>
      <c r="B51" s="326"/>
      <c r="C51" s="326"/>
      <c r="D51" s="326"/>
      <c r="E51" s="326"/>
      <c r="F51" s="326"/>
      <c r="G51" s="326"/>
    </row>
    <row r="52" spans="1:7" x14ac:dyDescent="0.2">
      <c r="A52" s="326"/>
      <c r="B52" s="326"/>
      <c r="C52" s="326"/>
      <c r="D52" s="326"/>
      <c r="E52" s="326"/>
      <c r="F52" s="326"/>
      <c r="G52" s="326"/>
    </row>
    <row r="53" spans="1:7" x14ac:dyDescent="0.2">
      <c r="A53" s="326"/>
      <c r="B53" s="326"/>
      <c r="C53" s="326"/>
      <c r="D53" s="326"/>
      <c r="E53" s="326"/>
      <c r="F53" s="326"/>
      <c r="G53" s="326"/>
    </row>
    <row r="58" spans="1:7" x14ac:dyDescent="0.2">
      <c r="A58" s="72"/>
    </row>
    <row r="59" spans="1:7" x14ac:dyDescent="0.2">
      <c r="A59" s="72" t="s">
        <v>300</v>
      </c>
    </row>
  </sheetData>
  <mergeCells count="4">
    <mergeCell ref="A3:G3"/>
    <mergeCell ref="A24:G24"/>
    <mergeCell ref="A46:G53"/>
    <mergeCell ref="B21:D21"/>
  </mergeCells>
  <pageMargins left="0.70866141732283472" right="0.70866141732283472" top="0.74803149606299213" bottom="0.74803149606299213" header="0.31496062992125984" footer="0.31496062992125984"/>
  <pageSetup paperSize="9" scale="93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49"/>
  <sheetViews>
    <sheetView topLeftCell="A2" zoomScaleNormal="100" workbookViewId="0">
      <selection activeCell="H6" sqref="H6:I6"/>
    </sheetView>
  </sheetViews>
  <sheetFormatPr defaultRowHeight="12.75" x14ac:dyDescent="0.2"/>
  <cols>
    <col min="1" max="7" width="9.140625" style="134"/>
    <col min="8" max="8" width="9.28515625" style="134" bestFit="1" customWidth="1"/>
    <col min="9" max="9" width="11" style="134" bestFit="1" customWidth="1"/>
    <col min="10" max="16384" width="9.140625" style="134"/>
  </cols>
  <sheetData>
    <row r="1" spans="1:12" ht="15.75" x14ac:dyDescent="0.25">
      <c r="A1" s="122" t="s">
        <v>414</v>
      </c>
      <c r="B1" s="133"/>
      <c r="C1" s="133"/>
      <c r="D1" s="133"/>
      <c r="E1" s="133"/>
      <c r="F1" s="133"/>
      <c r="G1" s="133"/>
      <c r="H1" s="133"/>
      <c r="I1" s="133"/>
      <c r="J1" s="133"/>
    </row>
    <row r="2" spans="1:12" ht="18.75" customHeight="1" x14ac:dyDescent="0.25">
      <c r="A2" s="333" t="s">
        <v>415</v>
      </c>
      <c r="B2" s="333"/>
      <c r="C2" s="333"/>
      <c r="D2" s="333"/>
      <c r="E2" s="333"/>
      <c r="F2" s="333"/>
      <c r="G2" s="333"/>
      <c r="H2" s="333"/>
      <c r="I2" s="333"/>
      <c r="J2" s="333"/>
      <c r="K2" s="135"/>
    </row>
    <row r="3" spans="1:12" ht="26.25" customHeight="1" x14ac:dyDescent="0.2">
      <c r="A3" s="333"/>
      <c r="B3" s="333"/>
      <c r="C3" s="333"/>
      <c r="D3" s="333"/>
      <c r="E3" s="333"/>
      <c r="F3" s="333"/>
      <c r="G3" s="333"/>
      <c r="H3" s="333"/>
      <c r="I3" s="333"/>
      <c r="J3" s="333"/>
      <c r="K3" s="136"/>
      <c r="L3" s="136"/>
    </row>
    <row r="5" spans="1:12" ht="33" customHeight="1" x14ac:dyDescent="0.2">
      <c r="A5" s="220" t="s">
        <v>116</v>
      </c>
      <c r="B5" s="272"/>
      <c r="C5" s="272"/>
      <c r="D5" s="272"/>
      <c r="E5" s="272"/>
      <c r="F5" s="272"/>
      <c r="G5" s="221"/>
      <c r="H5" s="220" t="s">
        <v>538</v>
      </c>
      <c r="I5" s="221"/>
    </row>
    <row r="6" spans="1:12" ht="32.25" customHeight="1" x14ac:dyDescent="0.2">
      <c r="A6" s="340" t="s">
        <v>525</v>
      </c>
      <c r="B6" s="341"/>
      <c r="C6" s="341"/>
      <c r="D6" s="341"/>
      <c r="E6" s="341"/>
      <c r="F6" s="341"/>
      <c r="G6" s="342"/>
      <c r="H6" s="338">
        <v>124</v>
      </c>
      <c r="I6" s="339"/>
    </row>
    <row r="7" spans="1:12" ht="32.25" customHeight="1" x14ac:dyDescent="0.2">
      <c r="A7" s="340" t="s">
        <v>526</v>
      </c>
      <c r="B7" s="341"/>
      <c r="C7" s="341"/>
      <c r="D7" s="341"/>
      <c r="E7" s="341"/>
      <c r="F7" s="341"/>
      <c r="G7" s="342"/>
      <c r="H7" s="338">
        <v>149</v>
      </c>
      <c r="I7" s="339" t="e">
        <f>H7-(H7*#REF!/100)</f>
        <v>#REF!</v>
      </c>
    </row>
    <row r="8" spans="1:12" ht="32.25" customHeight="1" x14ac:dyDescent="0.2">
      <c r="A8" s="340" t="s">
        <v>527</v>
      </c>
      <c r="B8" s="341"/>
      <c r="C8" s="341"/>
      <c r="D8" s="341"/>
      <c r="E8" s="341"/>
      <c r="F8" s="341"/>
      <c r="G8" s="342"/>
      <c r="H8" s="338">
        <v>160</v>
      </c>
      <c r="I8" s="339" t="e">
        <f>H8-(H8*#REF!/100)</f>
        <v>#REF!</v>
      </c>
    </row>
    <row r="9" spans="1:12" ht="32.25" customHeight="1" x14ac:dyDescent="0.2">
      <c r="A9" s="340" t="s">
        <v>691</v>
      </c>
      <c r="B9" s="341"/>
      <c r="C9" s="341"/>
      <c r="D9" s="341"/>
      <c r="E9" s="341"/>
      <c r="F9" s="341"/>
      <c r="G9" s="342"/>
      <c r="H9" s="338">
        <v>292</v>
      </c>
      <c r="I9" s="339" t="e">
        <f>H9-(H9*#REF!/100)</f>
        <v>#REF!</v>
      </c>
    </row>
    <row r="10" spans="1:12" ht="32.25" customHeight="1" x14ac:dyDescent="0.2">
      <c r="A10" s="340" t="s">
        <v>528</v>
      </c>
      <c r="B10" s="341"/>
      <c r="C10" s="341"/>
      <c r="D10" s="341"/>
      <c r="E10" s="341"/>
      <c r="F10" s="341"/>
      <c r="G10" s="342"/>
      <c r="H10" s="338">
        <v>320</v>
      </c>
      <c r="I10" s="339">
        <v>243.58</v>
      </c>
    </row>
    <row r="12" spans="1:12" x14ac:dyDescent="0.2">
      <c r="A12" s="137" t="s">
        <v>208</v>
      </c>
    </row>
    <row r="13" spans="1:12" x14ac:dyDescent="0.2">
      <c r="A13" s="137" t="s">
        <v>209</v>
      </c>
    </row>
    <row r="15" spans="1:12" ht="12.75" customHeight="1" x14ac:dyDescent="0.2">
      <c r="A15" s="345" t="s">
        <v>466</v>
      </c>
      <c r="B15" s="345"/>
      <c r="C15" s="345"/>
      <c r="D15" s="345"/>
      <c r="E15" s="345"/>
      <c r="F15" s="345"/>
      <c r="G15" s="345"/>
      <c r="H15" s="345"/>
      <c r="I15" s="345"/>
      <c r="J15" s="345"/>
    </row>
    <row r="16" spans="1:12" x14ac:dyDescent="0.2">
      <c r="A16" s="345"/>
      <c r="B16" s="345"/>
      <c r="C16" s="345"/>
      <c r="D16" s="345"/>
      <c r="E16" s="345"/>
      <c r="F16" s="345"/>
      <c r="G16" s="345"/>
      <c r="H16" s="345"/>
      <c r="I16" s="345"/>
      <c r="J16" s="345"/>
    </row>
    <row r="17" spans="1:10" x14ac:dyDescent="0.2">
      <c r="A17" s="121" t="s">
        <v>416</v>
      </c>
      <c r="B17" s="121"/>
      <c r="C17" s="121"/>
    </row>
    <row r="18" spans="1:10" x14ac:dyDescent="0.2">
      <c r="A18" s="121" t="s">
        <v>417</v>
      </c>
      <c r="B18" s="121"/>
      <c r="C18" s="121"/>
      <c r="D18" s="121"/>
      <c r="E18" s="121"/>
      <c r="F18" s="121"/>
      <c r="G18" s="121"/>
      <c r="H18" s="121"/>
    </row>
    <row r="19" spans="1:10" ht="12.75" customHeight="1" x14ac:dyDescent="0.2">
      <c r="A19" s="343" t="s">
        <v>418</v>
      </c>
      <c r="B19" s="343"/>
      <c r="C19" s="343"/>
      <c r="D19" s="343"/>
      <c r="E19" s="343"/>
      <c r="F19" s="343"/>
      <c r="G19" s="343"/>
      <c r="H19" s="343"/>
      <c r="I19" s="343"/>
      <c r="J19" s="343"/>
    </row>
    <row r="20" spans="1:10" x14ac:dyDescent="0.2">
      <c r="A20" s="343"/>
      <c r="B20" s="343"/>
      <c r="C20" s="343"/>
      <c r="D20" s="343"/>
      <c r="E20" s="343"/>
      <c r="F20" s="343"/>
      <c r="G20" s="343"/>
      <c r="H20" s="343"/>
      <c r="I20" s="343"/>
      <c r="J20" s="343"/>
    </row>
    <row r="21" spans="1:10" x14ac:dyDescent="0.2">
      <c r="A21" s="121" t="s">
        <v>419</v>
      </c>
      <c r="B21" s="121"/>
      <c r="C21" s="121"/>
    </row>
    <row r="22" spans="1:10" x14ac:dyDescent="0.2">
      <c r="A22" s="334" t="s">
        <v>420</v>
      </c>
      <c r="B22" s="334"/>
      <c r="C22" s="334"/>
      <c r="D22" s="334"/>
      <c r="E22" s="334"/>
      <c r="F22" s="334"/>
      <c r="G22" s="334"/>
      <c r="H22" s="334"/>
      <c r="I22" s="334"/>
      <c r="J22" s="334"/>
    </row>
    <row r="23" spans="1:10" ht="12.75" customHeight="1" x14ac:dyDescent="0.2">
      <c r="A23" s="343" t="s">
        <v>421</v>
      </c>
      <c r="B23" s="343"/>
      <c r="C23" s="343"/>
      <c r="D23" s="343"/>
      <c r="E23" s="343"/>
      <c r="F23" s="343"/>
      <c r="G23" s="343"/>
      <c r="H23" s="343"/>
      <c r="I23" s="343"/>
      <c r="J23" s="343"/>
    </row>
    <row r="24" spans="1:10" x14ac:dyDescent="0.2">
      <c r="A24" s="121" t="s">
        <v>422</v>
      </c>
      <c r="B24" s="121"/>
      <c r="C24" s="121"/>
      <c r="D24" s="121"/>
      <c r="E24" s="121"/>
      <c r="F24" s="121"/>
      <c r="G24" s="121"/>
      <c r="H24" s="121"/>
      <c r="I24" s="121"/>
      <c r="J24" s="121"/>
    </row>
    <row r="25" spans="1:10" x14ac:dyDescent="0.2">
      <c r="A25" s="121" t="s">
        <v>423</v>
      </c>
      <c r="B25" s="121"/>
      <c r="C25" s="121"/>
      <c r="D25" s="121"/>
      <c r="E25" s="121"/>
      <c r="F25" s="121"/>
      <c r="G25" s="121"/>
      <c r="H25" s="121"/>
      <c r="I25" s="121"/>
      <c r="J25" s="121"/>
    </row>
    <row r="26" spans="1:10" x14ac:dyDescent="0.2">
      <c r="A26" s="121" t="s">
        <v>424</v>
      </c>
      <c r="B26" s="121"/>
      <c r="C26" s="121"/>
      <c r="D26" s="121"/>
      <c r="E26" s="121"/>
      <c r="F26" s="121"/>
      <c r="G26" s="121"/>
      <c r="H26" s="121"/>
      <c r="I26" s="121"/>
      <c r="J26" s="121"/>
    </row>
    <row r="27" spans="1:10" x14ac:dyDescent="0.2">
      <c r="A27" s="121" t="s">
        <v>425</v>
      </c>
      <c r="B27" s="121"/>
      <c r="C27" s="121"/>
    </row>
    <row r="28" spans="1:10" x14ac:dyDescent="0.2">
      <c r="A28" s="121" t="s">
        <v>426</v>
      </c>
      <c r="B28" s="121"/>
      <c r="C28" s="121"/>
    </row>
    <row r="29" spans="1:10" ht="12.75" customHeight="1" x14ac:dyDescent="0.2">
      <c r="A29" s="343" t="s">
        <v>427</v>
      </c>
      <c r="B29" s="343"/>
      <c r="C29" s="343"/>
      <c r="D29" s="343"/>
      <c r="E29" s="343"/>
      <c r="F29" s="343"/>
      <c r="G29" s="343"/>
      <c r="H29" s="343"/>
      <c r="I29" s="343"/>
    </row>
    <row r="30" spans="1:10" x14ac:dyDescent="0.2">
      <c r="A30" s="121" t="s">
        <v>428</v>
      </c>
      <c r="B30" s="121"/>
      <c r="C30" s="121"/>
    </row>
    <row r="31" spans="1:10" x14ac:dyDescent="0.2">
      <c r="A31" s="334" t="s">
        <v>429</v>
      </c>
      <c r="B31" s="334"/>
      <c r="C31" s="334"/>
      <c r="D31" s="334"/>
      <c r="E31" s="334"/>
      <c r="F31" s="334"/>
      <c r="G31" s="334"/>
      <c r="H31" s="334"/>
      <c r="I31" s="334"/>
      <c r="J31" s="334"/>
    </row>
    <row r="32" spans="1:10" x14ac:dyDescent="0.2">
      <c r="A32" s="121" t="s">
        <v>430</v>
      </c>
      <c r="B32" s="121"/>
      <c r="C32" s="121"/>
      <c r="D32" s="121"/>
      <c r="E32" s="121"/>
      <c r="F32" s="121"/>
      <c r="G32" s="121"/>
      <c r="H32" s="121"/>
      <c r="I32" s="121"/>
    </row>
    <row r="33" spans="1:10" x14ac:dyDescent="0.2">
      <c r="A33" s="121" t="s">
        <v>431</v>
      </c>
      <c r="B33" s="121"/>
      <c r="C33" s="121"/>
    </row>
    <row r="34" spans="1:10" x14ac:dyDescent="0.2">
      <c r="A34" s="121" t="s">
        <v>432</v>
      </c>
      <c r="B34" s="121"/>
      <c r="C34" s="121"/>
    </row>
    <row r="35" spans="1:10" x14ac:dyDescent="0.2">
      <c r="A35" s="121" t="s">
        <v>433</v>
      </c>
      <c r="B35" s="121"/>
      <c r="C35" s="121"/>
    </row>
    <row r="36" spans="1:10" x14ac:dyDescent="0.2">
      <c r="A36" s="334" t="s">
        <v>692</v>
      </c>
      <c r="B36" s="334"/>
      <c r="C36" s="334"/>
      <c r="D36" s="334"/>
      <c r="E36" s="334"/>
      <c r="F36" s="334"/>
      <c r="G36" s="334"/>
      <c r="H36" s="334"/>
      <c r="I36" s="334"/>
      <c r="J36" s="334"/>
    </row>
    <row r="37" spans="1:10" ht="12.75" customHeight="1" x14ac:dyDescent="0.2">
      <c r="A37" s="335" t="s">
        <v>434</v>
      </c>
      <c r="B37" s="336"/>
      <c r="C37" s="337"/>
      <c r="D37" s="335" t="s">
        <v>435</v>
      </c>
      <c r="E37" s="336"/>
      <c r="F37" s="337"/>
      <c r="G37" s="335" t="s">
        <v>436</v>
      </c>
      <c r="H37" s="336"/>
      <c r="I37" s="337"/>
    </row>
    <row r="38" spans="1:10" ht="16.5" customHeight="1" x14ac:dyDescent="0.2">
      <c r="A38" s="330" t="s">
        <v>437</v>
      </c>
      <c r="B38" s="331"/>
      <c r="C38" s="332"/>
      <c r="D38" s="330" t="s">
        <v>438</v>
      </c>
      <c r="E38" s="331"/>
      <c r="F38" s="332"/>
      <c r="G38" s="330" t="s">
        <v>439</v>
      </c>
      <c r="H38" s="331"/>
      <c r="I38" s="332"/>
    </row>
    <row r="39" spans="1:10" ht="12.75" customHeight="1" x14ac:dyDescent="0.2">
      <c r="A39" s="330" t="s">
        <v>440</v>
      </c>
      <c r="B39" s="331"/>
      <c r="C39" s="332"/>
      <c r="D39" s="330" t="s">
        <v>441</v>
      </c>
      <c r="E39" s="331"/>
      <c r="F39" s="332"/>
      <c r="G39" s="330" t="s">
        <v>442</v>
      </c>
      <c r="H39" s="331"/>
      <c r="I39" s="332"/>
    </row>
    <row r="40" spans="1:10" ht="18" customHeight="1" x14ac:dyDescent="0.2">
      <c r="A40" s="330" t="s">
        <v>443</v>
      </c>
      <c r="B40" s="331"/>
      <c r="C40" s="332"/>
      <c r="D40" s="330"/>
      <c r="E40" s="331"/>
      <c r="F40" s="332"/>
      <c r="G40" s="330" t="s">
        <v>444</v>
      </c>
      <c r="H40" s="331"/>
      <c r="I40" s="332"/>
    </row>
    <row r="41" spans="1:10" x14ac:dyDescent="0.2">
      <c r="A41" s="344" t="s">
        <v>445</v>
      </c>
      <c r="B41" s="344"/>
      <c r="C41" s="344"/>
      <c r="D41" s="344" t="s">
        <v>446</v>
      </c>
      <c r="E41" s="344"/>
      <c r="F41" s="344"/>
      <c r="G41" s="344" t="s">
        <v>447</v>
      </c>
      <c r="H41" s="344"/>
      <c r="I41" s="344"/>
    </row>
    <row r="42" spans="1:10" x14ac:dyDescent="0.2">
      <c r="A42" s="344" t="s">
        <v>448</v>
      </c>
      <c r="B42" s="344"/>
      <c r="C42" s="344"/>
      <c r="D42" s="344" t="s">
        <v>449</v>
      </c>
      <c r="E42" s="344"/>
      <c r="F42" s="344"/>
      <c r="G42" s="344" t="s">
        <v>450</v>
      </c>
      <c r="H42" s="344"/>
      <c r="I42" s="344"/>
    </row>
    <row r="43" spans="1:10" ht="17.25" customHeight="1" x14ac:dyDescent="0.2">
      <c r="A43" s="344"/>
      <c r="B43" s="344"/>
      <c r="C43" s="344"/>
      <c r="D43" s="344" t="s">
        <v>451</v>
      </c>
      <c r="E43" s="344"/>
      <c r="F43" s="344"/>
      <c r="G43" s="344" t="s">
        <v>452</v>
      </c>
      <c r="H43" s="344"/>
      <c r="I43" s="344"/>
    </row>
    <row r="44" spans="1:10" x14ac:dyDescent="0.2">
      <c r="A44" s="344" t="s">
        <v>453</v>
      </c>
      <c r="B44" s="344"/>
      <c r="C44" s="344"/>
      <c r="D44" s="344" t="s">
        <v>451</v>
      </c>
      <c r="E44" s="344"/>
      <c r="F44" s="344"/>
      <c r="G44" s="344" t="s">
        <v>454</v>
      </c>
      <c r="H44" s="344"/>
      <c r="I44" s="344"/>
    </row>
    <row r="45" spans="1:10" ht="15.75" customHeight="1" x14ac:dyDescent="0.2">
      <c r="A45" s="344" t="s">
        <v>455</v>
      </c>
      <c r="B45" s="344"/>
      <c r="C45" s="344"/>
      <c r="D45" s="344"/>
      <c r="E45" s="344"/>
      <c r="F45" s="344"/>
      <c r="G45" s="344" t="s">
        <v>456</v>
      </c>
      <c r="H45" s="344"/>
      <c r="I45" s="344"/>
    </row>
    <row r="46" spans="1:10" x14ac:dyDescent="0.2">
      <c r="A46" s="344" t="s">
        <v>457</v>
      </c>
      <c r="B46" s="344"/>
      <c r="C46" s="344"/>
      <c r="D46" s="344"/>
      <c r="E46" s="344"/>
      <c r="F46" s="344"/>
      <c r="G46" s="344" t="s">
        <v>458</v>
      </c>
      <c r="H46" s="344"/>
      <c r="I46" s="344"/>
    </row>
    <row r="47" spans="1:10" x14ac:dyDescent="0.2">
      <c r="A47" s="344" t="s">
        <v>459</v>
      </c>
      <c r="B47" s="344"/>
      <c r="C47" s="344"/>
      <c r="D47" s="344" t="s">
        <v>460</v>
      </c>
      <c r="E47" s="344"/>
      <c r="F47" s="344"/>
      <c r="G47" s="344" t="s">
        <v>458</v>
      </c>
      <c r="H47" s="344"/>
      <c r="I47" s="344"/>
    </row>
    <row r="48" spans="1:10" x14ac:dyDescent="0.2">
      <c r="A48" s="344" t="s">
        <v>461</v>
      </c>
      <c r="B48" s="344"/>
      <c r="C48" s="344"/>
      <c r="D48" s="344" t="s">
        <v>462</v>
      </c>
      <c r="E48" s="344"/>
      <c r="F48" s="344"/>
      <c r="G48" s="344" t="s">
        <v>463</v>
      </c>
      <c r="H48" s="344"/>
      <c r="I48" s="344"/>
    </row>
    <row r="49" spans="1:9" x14ac:dyDescent="0.2">
      <c r="A49" s="344" t="s">
        <v>464</v>
      </c>
      <c r="B49" s="344"/>
      <c r="C49" s="344"/>
      <c r="D49" s="344" t="s">
        <v>465</v>
      </c>
      <c r="E49" s="344"/>
      <c r="F49" s="344"/>
      <c r="G49" s="344" t="s">
        <v>458</v>
      </c>
      <c r="H49" s="344"/>
      <c r="I49" s="344"/>
    </row>
  </sheetData>
  <mergeCells count="59">
    <mergeCell ref="A19:J20"/>
    <mergeCell ref="A15:J16"/>
    <mergeCell ref="H10:I10"/>
    <mergeCell ref="A6:G6"/>
    <mergeCell ref="A5:G5"/>
    <mergeCell ref="H5:I5"/>
    <mergeCell ref="H6:I6"/>
    <mergeCell ref="H7:I7"/>
    <mergeCell ref="A9:G9"/>
    <mergeCell ref="H9:I9"/>
    <mergeCell ref="A49:C49"/>
    <mergeCell ref="D49:F49"/>
    <mergeCell ref="G49:I49"/>
    <mergeCell ref="A47:C47"/>
    <mergeCell ref="D47:F47"/>
    <mergeCell ref="G47:I47"/>
    <mergeCell ref="A48:C48"/>
    <mergeCell ref="D48:F48"/>
    <mergeCell ref="G48:I48"/>
    <mergeCell ref="A45:C45"/>
    <mergeCell ref="D45:F45"/>
    <mergeCell ref="G45:I45"/>
    <mergeCell ref="A46:C46"/>
    <mergeCell ref="D46:F46"/>
    <mergeCell ref="G46:I46"/>
    <mergeCell ref="A43:C43"/>
    <mergeCell ref="D43:F43"/>
    <mergeCell ref="G43:I43"/>
    <mergeCell ref="A44:C44"/>
    <mergeCell ref="D44:F44"/>
    <mergeCell ref="G44:I44"/>
    <mergeCell ref="A41:C41"/>
    <mergeCell ref="D41:F41"/>
    <mergeCell ref="G41:I41"/>
    <mergeCell ref="A42:C42"/>
    <mergeCell ref="D42:F42"/>
    <mergeCell ref="G42:I42"/>
    <mergeCell ref="A39:C39"/>
    <mergeCell ref="D39:F39"/>
    <mergeCell ref="G39:I39"/>
    <mergeCell ref="A40:C40"/>
    <mergeCell ref="D40:F40"/>
    <mergeCell ref="G40:I40"/>
    <mergeCell ref="A38:C38"/>
    <mergeCell ref="D38:F38"/>
    <mergeCell ref="G38:I38"/>
    <mergeCell ref="A2:J3"/>
    <mergeCell ref="A31:J31"/>
    <mergeCell ref="A36:J36"/>
    <mergeCell ref="A37:C37"/>
    <mergeCell ref="D37:F37"/>
    <mergeCell ref="G37:I37"/>
    <mergeCell ref="H8:I8"/>
    <mergeCell ref="A7:G7"/>
    <mergeCell ref="A8:G8"/>
    <mergeCell ref="A10:G10"/>
    <mergeCell ref="A29:I29"/>
    <mergeCell ref="A23:J23"/>
    <mergeCell ref="A22:J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29"/>
  <sheetViews>
    <sheetView topLeftCell="A10" zoomScale="115" zoomScaleNormal="115" workbookViewId="0">
      <selection activeCell="F14" sqref="F14"/>
    </sheetView>
  </sheetViews>
  <sheetFormatPr defaultRowHeight="15" x14ac:dyDescent="0.25"/>
  <cols>
    <col min="1" max="2" width="10.7109375" style="8" customWidth="1"/>
    <col min="3" max="3" width="12.7109375" style="8" customWidth="1"/>
    <col min="4" max="5" width="9.7109375" style="8" customWidth="1"/>
    <col min="6" max="6" width="18" style="8" customWidth="1"/>
    <col min="7" max="16384" width="9.140625" style="8"/>
  </cols>
  <sheetData>
    <row r="1" spans="1:6" ht="15.75" x14ac:dyDescent="0.25">
      <c r="A1" s="6" t="s">
        <v>6</v>
      </c>
    </row>
    <row r="2" spans="1:6" s="4" customFormat="1" ht="144.75" customHeight="1" x14ac:dyDescent="0.2">
      <c r="A2" s="226" t="s">
        <v>772</v>
      </c>
      <c r="B2" s="226"/>
      <c r="C2" s="226"/>
      <c r="D2" s="226"/>
      <c r="E2" s="7"/>
      <c r="F2" s="7"/>
    </row>
    <row r="3" spans="1:6" s="4" customFormat="1" ht="12.75" customHeight="1" x14ac:dyDescent="0.2">
      <c r="A3" s="224" t="s">
        <v>32</v>
      </c>
      <c r="B3" s="224"/>
      <c r="C3" s="224" t="s">
        <v>58</v>
      </c>
      <c r="D3" s="224" t="s">
        <v>59</v>
      </c>
      <c r="E3" s="224" t="s">
        <v>33</v>
      </c>
      <c r="F3" s="225" t="s">
        <v>227</v>
      </c>
    </row>
    <row r="4" spans="1:6" s="4" customFormat="1" ht="19.149999999999999" customHeight="1" x14ac:dyDescent="0.2">
      <c r="A4" s="224"/>
      <c r="B4" s="224"/>
      <c r="C4" s="224"/>
      <c r="D4" s="224"/>
      <c r="E4" s="224"/>
      <c r="F4" s="225"/>
    </row>
    <row r="5" spans="1:6" s="4" customFormat="1" ht="18" customHeight="1" x14ac:dyDescent="0.2">
      <c r="A5" s="224" t="s">
        <v>34</v>
      </c>
      <c r="B5" s="224" t="s">
        <v>35</v>
      </c>
      <c r="C5" s="224" t="s">
        <v>35</v>
      </c>
      <c r="D5" s="5" t="s">
        <v>36</v>
      </c>
      <c r="E5" s="224"/>
      <c r="F5" s="225"/>
    </row>
    <row r="6" spans="1:6" s="4" customFormat="1" ht="15.75" customHeight="1" x14ac:dyDescent="0.2">
      <c r="A6" s="224"/>
      <c r="B6" s="224"/>
      <c r="C6" s="224"/>
      <c r="D6" s="5" t="s">
        <v>37</v>
      </c>
      <c r="E6" s="224"/>
      <c r="F6" s="225"/>
    </row>
    <row r="7" spans="1:6" s="4" customFormat="1" ht="13.5" customHeight="1" x14ac:dyDescent="0.2">
      <c r="A7" s="9" t="s">
        <v>38</v>
      </c>
      <c r="B7" s="10">
        <v>6.35</v>
      </c>
      <c r="C7" s="11">
        <v>0.76200000000000001</v>
      </c>
      <c r="D7" s="9">
        <v>15</v>
      </c>
      <c r="E7" s="11">
        <v>0.12</v>
      </c>
      <c r="F7" s="130" t="s">
        <v>823</v>
      </c>
    </row>
    <row r="8" spans="1:6" s="4" customFormat="1" ht="13.5" customHeight="1" x14ac:dyDescent="0.2">
      <c r="A8" s="9" t="s">
        <v>39</v>
      </c>
      <c r="B8" s="10">
        <v>9.52</v>
      </c>
      <c r="C8" s="11">
        <v>0.81299999999999994</v>
      </c>
      <c r="D8" s="9">
        <v>15</v>
      </c>
      <c r="E8" s="11">
        <v>0.19900000000000001</v>
      </c>
      <c r="F8" s="130" t="s">
        <v>824</v>
      </c>
    </row>
    <row r="9" spans="1:6" s="4" customFormat="1" ht="13.5" customHeight="1" x14ac:dyDescent="0.2">
      <c r="A9" s="9" t="s">
        <v>40</v>
      </c>
      <c r="B9" s="10">
        <v>12.7</v>
      </c>
      <c r="C9" s="11">
        <v>0.81299999999999994</v>
      </c>
      <c r="D9" s="9">
        <v>15</v>
      </c>
      <c r="E9" s="11">
        <v>0.27100000000000002</v>
      </c>
      <c r="F9" s="130" t="s">
        <v>825</v>
      </c>
    </row>
    <row r="10" spans="1:6" s="4" customFormat="1" ht="13.5" customHeight="1" x14ac:dyDescent="0.2">
      <c r="A10" s="9" t="s">
        <v>41</v>
      </c>
      <c r="B10" s="10">
        <v>15.87</v>
      </c>
      <c r="C10" s="11">
        <v>0.88900000000000001</v>
      </c>
      <c r="D10" s="9">
        <v>15</v>
      </c>
      <c r="E10" s="11">
        <v>0.373</v>
      </c>
      <c r="F10" s="130" t="s">
        <v>826</v>
      </c>
    </row>
    <row r="11" spans="1:6" s="4" customFormat="1" ht="13.5" customHeight="1" x14ac:dyDescent="0.2">
      <c r="A11" s="9" t="s">
        <v>42</v>
      </c>
      <c r="B11" s="10">
        <v>19.05</v>
      </c>
      <c r="C11" s="11">
        <v>0.88900000000000001</v>
      </c>
      <c r="D11" s="9">
        <v>15</v>
      </c>
      <c r="E11" s="11">
        <v>0.45400000000000001</v>
      </c>
      <c r="F11" s="130">
        <v>299.5</v>
      </c>
    </row>
    <row r="12" spans="1:6" s="4" customFormat="1" ht="13.5" customHeight="1" x14ac:dyDescent="0.2">
      <c r="A12" s="9" t="s">
        <v>43</v>
      </c>
      <c r="B12" s="10">
        <v>22.23</v>
      </c>
      <c r="C12" s="10">
        <v>1.1399999999999999</v>
      </c>
      <c r="D12" s="9">
        <v>15</v>
      </c>
      <c r="E12" s="11">
        <v>0.67700000000000005</v>
      </c>
      <c r="F12" s="130">
        <v>407.22480000000002</v>
      </c>
    </row>
    <row r="13" spans="1:6" s="4" customFormat="1" ht="13.5" customHeight="1" x14ac:dyDescent="0.2">
      <c r="A13" s="9" t="s">
        <v>43</v>
      </c>
      <c r="B13" s="10">
        <v>22.23</v>
      </c>
      <c r="C13" s="10">
        <v>1.1399999999999999</v>
      </c>
      <c r="D13" s="12" t="s">
        <v>44</v>
      </c>
      <c r="E13" s="11">
        <v>0.67700000000000005</v>
      </c>
      <c r="F13" s="130">
        <v>385.5</v>
      </c>
    </row>
    <row r="14" spans="1:6" s="4" customFormat="1" ht="13.5" customHeight="1" x14ac:dyDescent="0.2">
      <c r="A14" s="9" t="s">
        <v>45</v>
      </c>
      <c r="B14" s="10">
        <v>25.54</v>
      </c>
      <c r="C14" s="10">
        <v>1.1399999999999999</v>
      </c>
      <c r="D14" s="12" t="s">
        <v>44</v>
      </c>
      <c r="E14" s="11">
        <v>0.83</v>
      </c>
      <c r="F14" s="130">
        <v>452.5</v>
      </c>
    </row>
    <row r="15" spans="1:6" s="4" customFormat="1" ht="13.5" customHeight="1" x14ac:dyDescent="0.2">
      <c r="A15" s="9" t="s">
        <v>46</v>
      </c>
      <c r="B15" s="10">
        <v>28.57</v>
      </c>
      <c r="C15" s="10">
        <v>1.27</v>
      </c>
      <c r="D15" s="12" t="s">
        <v>44</v>
      </c>
      <c r="E15" s="11">
        <v>0.97499999999999998</v>
      </c>
      <c r="F15" s="130">
        <v>565</v>
      </c>
    </row>
    <row r="16" spans="1:6" s="4" customFormat="1" ht="13.5" customHeight="1" x14ac:dyDescent="0.2">
      <c r="A16" s="9" t="s">
        <v>47</v>
      </c>
      <c r="B16" s="10">
        <v>34.92</v>
      </c>
      <c r="C16" s="10">
        <v>1.4</v>
      </c>
      <c r="D16" s="12" t="s">
        <v>44</v>
      </c>
      <c r="E16" s="11">
        <v>1.32</v>
      </c>
      <c r="F16" s="130">
        <v>672.5</v>
      </c>
    </row>
    <row r="17" spans="1:6" s="4" customFormat="1" ht="13.5" customHeight="1" x14ac:dyDescent="0.2">
      <c r="A17" s="9" t="s">
        <v>48</v>
      </c>
      <c r="B17" s="10">
        <v>41.27</v>
      </c>
      <c r="C17" s="10">
        <v>1.52</v>
      </c>
      <c r="D17" s="12" t="s">
        <v>44</v>
      </c>
      <c r="E17" s="11">
        <v>1.7</v>
      </c>
      <c r="F17" s="130">
        <v>868.75</v>
      </c>
    </row>
    <row r="18" spans="1:6" s="4" customFormat="1" ht="13.5" customHeight="1" x14ac:dyDescent="0.2">
      <c r="A18" s="9" t="s">
        <v>49</v>
      </c>
      <c r="B18" s="10">
        <v>53.98</v>
      </c>
      <c r="C18" s="10">
        <v>1.78</v>
      </c>
      <c r="D18" s="12" t="s">
        <v>44</v>
      </c>
      <c r="E18" s="11">
        <v>2.6</v>
      </c>
      <c r="F18" s="13" t="s">
        <v>51</v>
      </c>
    </row>
    <row r="19" spans="1:6" s="4" customFormat="1" ht="13.5" customHeight="1" x14ac:dyDescent="0.2">
      <c r="A19" s="9" t="s">
        <v>50</v>
      </c>
      <c r="B19" s="10">
        <v>66.680000000000007</v>
      </c>
      <c r="C19" s="10">
        <v>2.0299999999999998</v>
      </c>
      <c r="D19" s="12" t="s">
        <v>44</v>
      </c>
      <c r="E19" s="11">
        <v>3.69</v>
      </c>
      <c r="F19" s="13" t="s">
        <v>51</v>
      </c>
    </row>
    <row r="20" spans="1:6" s="4" customFormat="1" ht="13.5" customHeight="1" x14ac:dyDescent="0.2">
      <c r="A20" s="9" t="s">
        <v>52</v>
      </c>
      <c r="B20" s="10">
        <v>79.38</v>
      </c>
      <c r="C20" s="10">
        <v>2.29</v>
      </c>
      <c r="D20" s="12" t="s">
        <v>44</v>
      </c>
      <c r="E20" s="11"/>
      <c r="F20" s="13" t="s">
        <v>51</v>
      </c>
    </row>
    <row r="21" spans="1:6" s="4" customFormat="1" ht="13.5" customHeight="1" x14ac:dyDescent="0.2">
      <c r="A21" s="9" t="s">
        <v>53</v>
      </c>
      <c r="B21" s="10">
        <v>92.08</v>
      </c>
      <c r="C21" s="10">
        <v>2.4900000000000002</v>
      </c>
      <c r="D21" s="12" t="s">
        <v>44</v>
      </c>
      <c r="E21" s="11"/>
      <c r="F21" s="13" t="s">
        <v>51</v>
      </c>
    </row>
    <row r="22" spans="1:6" s="4" customFormat="1" ht="13.5" customHeight="1" x14ac:dyDescent="0.2">
      <c r="A22" s="9" t="s">
        <v>54</v>
      </c>
      <c r="B22" s="10">
        <v>104.73</v>
      </c>
      <c r="C22" s="10">
        <v>2.5</v>
      </c>
      <c r="D22" s="12" t="s">
        <v>44</v>
      </c>
      <c r="E22" s="11"/>
      <c r="F22" s="13" t="s">
        <v>51</v>
      </c>
    </row>
    <row r="23" spans="1:6" s="4" customFormat="1" ht="71.25" customHeight="1" x14ac:dyDescent="0.2">
      <c r="A23" s="215" t="s">
        <v>266</v>
      </c>
      <c r="B23" s="216"/>
      <c r="C23" s="216"/>
      <c r="D23" s="216"/>
      <c r="E23" s="216"/>
      <c r="F23" s="217"/>
    </row>
    <row r="24" spans="1:6" s="4" customFormat="1" ht="35.25" customHeight="1" x14ac:dyDescent="0.2">
      <c r="A24" s="218" t="s">
        <v>116</v>
      </c>
      <c r="B24" s="218"/>
      <c r="C24" s="218"/>
      <c r="D24" s="19" t="s">
        <v>238</v>
      </c>
      <c r="E24" s="220" t="s">
        <v>270</v>
      </c>
      <c r="F24" s="221"/>
    </row>
    <row r="25" spans="1:6" s="4" customFormat="1" ht="35.25" customHeight="1" x14ac:dyDescent="0.2">
      <c r="A25" s="219" t="s">
        <v>267</v>
      </c>
      <c r="B25" s="219"/>
      <c r="C25" s="219"/>
      <c r="D25" s="9" t="s">
        <v>269</v>
      </c>
      <c r="E25" s="222">
        <v>2805</v>
      </c>
      <c r="F25" s="223"/>
    </row>
    <row r="26" spans="1:6" s="4" customFormat="1" ht="35.25" customHeight="1" x14ac:dyDescent="0.2">
      <c r="A26" s="219" t="s">
        <v>268</v>
      </c>
      <c r="B26" s="219"/>
      <c r="C26" s="219"/>
      <c r="D26" s="9" t="s">
        <v>269</v>
      </c>
      <c r="E26" s="222">
        <v>2805</v>
      </c>
      <c r="F26" s="223"/>
    </row>
    <row r="28" spans="1:6" ht="15.75" x14ac:dyDescent="0.25">
      <c r="A28" s="35" t="s">
        <v>208</v>
      </c>
    </row>
    <row r="29" spans="1:6" ht="15.75" x14ac:dyDescent="0.25">
      <c r="A29" s="35" t="s">
        <v>209</v>
      </c>
    </row>
  </sheetData>
  <mergeCells count="16">
    <mergeCell ref="E3:E6"/>
    <mergeCell ref="F3:F6"/>
    <mergeCell ref="A5:A6"/>
    <mergeCell ref="B5:B6"/>
    <mergeCell ref="A2:D2"/>
    <mergeCell ref="C5:C6"/>
    <mergeCell ref="A3:B4"/>
    <mergeCell ref="C3:C4"/>
    <mergeCell ref="D3:D4"/>
    <mergeCell ref="A23:F23"/>
    <mergeCell ref="A24:C24"/>
    <mergeCell ref="A25:C25"/>
    <mergeCell ref="A26:C26"/>
    <mergeCell ref="E24:F24"/>
    <mergeCell ref="E25:F25"/>
    <mergeCell ref="E26:F26"/>
  </mergeCells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104"/>
  <sheetViews>
    <sheetView topLeftCell="A73" zoomScale="115" zoomScaleNormal="115" workbookViewId="0">
      <selection activeCell="A81" sqref="A81"/>
    </sheetView>
  </sheetViews>
  <sheetFormatPr defaultRowHeight="12.75" x14ac:dyDescent="0.2"/>
  <cols>
    <col min="1" max="1" width="49.7109375" style="4" customWidth="1"/>
    <col min="2" max="2" width="22.85546875" style="4" customWidth="1"/>
    <col min="3" max="16384" width="9.140625" style="4"/>
  </cols>
  <sheetData>
    <row r="1" spans="1:2" ht="15.75" x14ac:dyDescent="0.25">
      <c r="A1" s="18" t="s">
        <v>4</v>
      </c>
    </row>
    <row r="2" spans="1:2" ht="15.75" customHeight="1" x14ac:dyDescent="0.2">
      <c r="A2" s="229"/>
      <c r="B2" s="229"/>
    </row>
    <row r="3" spans="1:2" ht="52.5" customHeight="1" x14ac:dyDescent="0.2">
      <c r="A3" s="14" t="s">
        <v>60</v>
      </c>
      <c r="B3" s="20" t="s">
        <v>226</v>
      </c>
    </row>
    <row r="4" spans="1:2" ht="15.75" customHeight="1" x14ac:dyDescent="0.2">
      <c r="A4" s="15" t="s">
        <v>117</v>
      </c>
      <c r="B4" s="131">
        <v>19.277999999999999</v>
      </c>
    </row>
    <row r="5" spans="1:2" ht="15.75" customHeight="1" x14ac:dyDescent="0.2">
      <c r="A5" s="15" t="s">
        <v>118</v>
      </c>
      <c r="B5" s="131">
        <v>20.91</v>
      </c>
    </row>
    <row r="6" spans="1:2" ht="15.75" customHeight="1" x14ac:dyDescent="0.2">
      <c r="A6" s="15" t="s">
        <v>119</v>
      </c>
      <c r="B6" s="131">
        <v>32.130000000000003</v>
      </c>
    </row>
    <row r="7" spans="1:2" ht="15.75" customHeight="1" x14ac:dyDescent="0.2">
      <c r="A7" s="15" t="s">
        <v>174</v>
      </c>
      <c r="B7" s="131">
        <v>31.11</v>
      </c>
    </row>
    <row r="8" spans="1:2" ht="15.75" customHeight="1" x14ac:dyDescent="0.2">
      <c r="A8" s="15" t="s">
        <v>175</v>
      </c>
      <c r="B8" s="131">
        <v>61.2</v>
      </c>
    </row>
    <row r="9" spans="1:2" ht="15.75" customHeight="1" x14ac:dyDescent="0.2">
      <c r="A9" s="15" t="s">
        <v>176</v>
      </c>
      <c r="B9" s="131">
        <v>35.700000000000003</v>
      </c>
    </row>
    <row r="10" spans="1:2" ht="15.75" customHeight="1" x14ac:dyDescent="0.2">
      <c r="A10" s="15" t="s">
        <v>177</v>
      </c>
      <c r="B10" s="131">
        <v>40.799999999999997</v>
      </c>
    </row>
    <row r="11" spans="1:2" ht="15.75" customHeight="1" x14ac:dyDescent="0.2">
      <c r="A11" s="15" t="s">
        <v>178</v>
      </c>
      <c r="B11" s="131">
        <v>59.16</v>
      </c>
    </row>
    <row r="12" spans="1:2" ht="15.75" customHeight="1" x14ac:dyDescent="0.2">
      <c r="A12" s="15" t="s">
        <v>179</v>
      </c>
      <c r="B12" s="131">
        <v>63.341999999999999</v>
      </c>
    </row>
    <row r="13" spans="1:2" ht="15.75" customHeight="1" x14ac:dyDescent="0.2">
      <c r="A13" s="15" t="s">
        <v>180</v>
      </c>
      <c r="B13" s="131">
        <v>53.5</v>
      </c>
    </row>
    <row r="14" spans="1:2" ht="15.75" customHeight="1" x14ac:dyDescent="0.2">
      <c r="A14" s="15" t="s">
        <v>181</v>
      </c>
      <c r="B14" s="131">
        <v>55.08</v>
      </c>
    </row>
    <row r="15" spans="1:2" ht="15.75" customHeight="1" x14ac:dyDescent="0.2">
      <c r="A15" s="15" t="s">
        <v>685</v>
      </c>
      <c r="B15" s="131">
        <v>68.084999999999994</v>
      </c>
    </row>
    <row r="16" spans="1:2" ht="15.75" customHeight="1" x14ac:dyDescent="0.2">
      <c r="A16" s="15" t="s">
        <v>686</v>
      </c>
      <c r="B16" s="131">
        <v>99.837599999999995</v>
      </c>
    </row>
    <row r="17" spans="1:2" ht="15.75" customHeight="1" x14ac:dyDescent="0.2">
      <c r="A17" s="15" t="s">
        <v>687</v>
      </c>
      <c r="B17" s="131">
        <v>89.504999999999995</v>
      </c>
    </row>
    <row r="18" spans="1:2" ht="15.75" customHeight="1" x14ac:dyDescent="0.2">
      <c r="A18" s="15" t="s">
        <v>688</v>
      </c>
      <c r="B18" s="131">
        <v>171.38040000000001</v>
      </c>
    </row>
    <row r="19" spans="1:2" ht="15.75" customHeight="1" x14ac:dyDescent="0.2">
      <c r="A19" s="15" t="s">
        <v>689</v>
      </c>
      <c r="B19" s="131">
        <v>354.90899999999999</v>
      </c>
    </row>
    <row r="20" spans="1:2" ht="15.75" customHeight="1" x14ac:dyDescent="0.2">
      <c r="A20" s="15" t="s">
        <v>182</v>
      </c>
      <c r="B20" s="131">
        <v>85.68</v>
      </c>
    </row>
    <row r="21" spans="1:2" ht="15.75" customHeight="1" x14ac:dyDescent="0.2">
      <c r="A21" s="15" t="s">
        <v>183</v>
      </c>
      <c r="B21" s="131">
        <v>103.27500000000001</v>
      </c>
    </row>
    <row r="22" spans="1:2" ht="15.75" customHeight="1" x14ac:dyDescent="0.2">
      <c r="A22" s="15" t="s">
        <v>184</v>
      </c>
      <c r="B22" s="131">
        <v>107.40599999999999</v>
      </c>
    </row>
    <row r="23" spans="1:2" ht="15.75" customHeight="1" x14ac:dyDescent="0.2">
      <c r="A23" s="15" t="s">
        <v>185</v>
      </c>
      <c r="B23" s="131">
        <v>93.635999999999996</v>
      </c>
    </row>
    <row r="24" spans="1:2" ht="15.75" customHeight="1" x14ac:dyDescent="0.2">
      <c r="A24" s="17" t="s">
        <v>186</v>
      </c>
      <c r="B24" s="131">
        <v>114.291</v>
      </c>
    </row>
    <row r="25" spans="1:2" ht="15.75" customHeight="1" x14ac:dyDescent="0.2">
      <c r="A25" s="17" t="s">
        <v>187</v>
      </c>
      <c r="B25" s="131">
        <v>133.66079999999999</v>
      </c>
    </row>
    <row r="26" spans="1:2" ht="15.75" customHeight="1" x14ac:dyDescent="0.2">
      <c r="A26" s="17" t="s">
        <v>188</v>
      </c>
      <c r="B26" s="131">
        <v>107.40599999999999</v>
      </c>
    </row>
    <row r="27" spans="1:2" ht="15.75" customHeight="1" x14ac:dyDescent="0.2">
      <c r="A27" s="17" t="s">
        <v>189</v>
      </c>
      <c r="B27" s="131">
        <v>109.4766</v>
      </c>
    </row>
    <row r="28" spans="1:2" ht="15.75" customHeight="1" x14ac:dyDescent="0.2">
      <c r="A28" s="17" t="s">
        <v>190</v>
      </c>
      <c r="B28" s="131">
        <v>231.33600000000001</v>
      </c>
    </row>
    <row r="29" spans="1:2" ht="15.75" customHeight="1" x14ac:dyDescent="0.2">
      <c r="A29" s="17" t="s">
        <v>191</v>
      </c>
      <c r="B29" s="131">
        <v>229.95899999999997</v>
      </c>
    </row>
    <row r="30" spans="1:2" ht="15.75" customHeight="1" x14ac:dyDescent="0.2">
      <c r="A30" s="17" t="s">
        <v>192</v>
      </c>
      <c r="B30" s="131">
        <v>200.5626</v>
      </c>
    </row>
    <row r="31" spans="1:2" ht="15.75" customHeight="1" x14ac:dyDescent="0.2">
      <c r="A31" s="17" t="s">
        <v>193</v>
      </c>
      <c r="B31" s="131">
        <v>442.017</v>
      </c>
    </row>
    <row r="32" spans="1:2" ht="15.75" customHeight="1" x14ac:dyDescent="0.2">
      <c r="A32" s="17" t="s">
        <v>194</v>
      </c>
      <c r="B32" s="131">
        <v>432.37799999999999</v>
      </c>
    </row>
    <row r="33" spans="1:2" ht="15.75" customHeight="1" x14ac:dyDescent="0.2">
      <c r="A33" s="17" t="s">
        <v>195</v>
      </c>
      <c r="B33" s="131">
        <v>426.1866</v>
      </c>
    </row>
    <row r="34" spans="1:2" ht="15.75" customHeight="1" x14ac:dyDescent="0.2">
      <c r="A34" s="17" t="s">
        <v>196</v>
      </c>
      <c r="B34" s="131">
        <v>764.92859999999996</v>
      </c>
    </row>
    <row r="35" spans="1:2" ht="15.75" customHeight="1" x14ac:dyDescent="0.2">
      <c r="A35" s="17" t="s">
        <v>197</v>
      </c>
      <c r="B35" s="131">
        <v>702.96359999999993</v>
      </c>
    </row>
    <row r="36" spans="1:2" ht="15.75" customHeight="1" x14ac:dyDescent="0.2">
      <c r="A36" s="17" t="s">
        <v>198</v>
      </c>
      <c r="B36" s="131">
        <v>621</v>
      </c>
    </row>
    <row r="37" spans="1:2" ht="15.75" customHeight="1" x14ac:dyDescent="0.2">
      <c r="A37" s="17" t="s">
        <v>199</v>
      </c>
      <c r="B37" s="131">
        <v>702.96359999999993</v>
      </c>
    </row>
    <row r="38" spans="1:2" ht="15.75" customHeight="1" x14ac:dyDescent="0.2">
      <c r="A38" s="17" t="s">
        <v>200</v>
      </c>
      <c r="B38" s="131">
        <v>1106.4246000000001</v>
      </c>
    </row>
    <row r="39" spans="1:2" ht="15.75" customHeight="1" x14ac:dyDescent="0.2">
      <c r="A39" s="17" t="s">
        <v>201</v>
      </c>
      <c r="B39" s="131">
        <v>1067.8686</v>
      </c>
    </row>
    <row r="40" spans="1:2" ht="15.75" customHeight="1" x14ac:dyDescent="0.2">
      <c r="A40" s="17" t="s">
        <v>202</v>
      </c>
      <c r="B40" s="131">
        <v>1039.635</v>
      </c>
    </row>
    <row r="41" spans="1:2" ht="15.75" customHeight="1" x14ac:dyDescent="0.2">
      <c r="A41" s="17" t="s">
        <v>808</v>
      </c>
      <c r="B41" s="205" t="s">
        <v>114</v>
      </c>
    </row>
    <row r="42" spans="1:2" ht="52.5" customHeight="1" x14ac:dyDescent="0.2">
      <c r="A42" s="227" t="s">
        <v>61</v>
      </c>
      <c r="B42" s="228"/>
    </row>
    <row r="43" spans="1:2" ht="15.75" customHeight="1" x14ac:dyDescent="0.2">
      <c r="A43" s="17" t="s">
        <v>115</v>
      </c>
      <c r="B43" s="131">
        <v>30.294</v>
      </c>
    </row>
    <row r="44" spans="1:2" ht="15.75" customHeight="1" x14ac:dyDescent="0.2">
      <c r="A44" s="17" t="s">
        <v>62</v>
      </c>
      <c r="B44" s="131">
        <v>34.424999999999997</v>
      </c>
    </row>
    <row r="45" spans="1:2" ht="15.75" customHeight="1" x14ac:dyDescent="0.2">
      <c r="A45" s="17" t="s">
        <v>63</v>
      </c>
      <c r="B45" s="131">
        <v>52.326000000000001</v>
      </c>
    </row>
    <row r="46" spans="1:2" ht="15.75" customHeight="1" x14ac:dyDescent="0.2">
      <c r="A46" s="17" t="s">
        <v>64</v>
      </c>
      <c r="B46" s="131">
        <v>58.211399999999998</v>
      </c>
    </row>
    <row r="47" spans="1:2" ht="15.75" customHeight="1" x14ac:dyDescent="0.2">
      <c r="A47" s="17" t="s">
        <v>65</v>
      </c>
      <c r="B47" s="131">
        <v>100.521</v>
      </c>
    </row>
    <row r="48" spans="1:2" ht="15.75" customHeight="1" x14ac:dyDescent="0.2">
      <c r="A48" s="17" t="s">
        <v>66</v>
      </c>
      <c r="B48" s="131">
        <v>101.2146</v>
      </c>
    </row>
    <row r="49" spans="1:2" ht="15.75" customHeight="1" x14ac:dyDescent="0.2">
      <c r="A49" s="17" t="s">
        <v>806</v>
      </c>
      <c r="B49" s="131">
        <v>169.72800000000001</v>
      </c>
    </row>
    <row r="50" spans="1:2" ht="15.75" customHeight="1" x14ac:dyDescent="0.2">
      <c r="A50" s="17" t="s">
        <v>67</v>
      </c>
      <c r="B50" s="131">
        <v>185.2116</v>
      </c>
    </row>
    <row r="51" spans="1:2" ht="15.75" customHeight="1" x14ac:dyDescent="0.2">
      <c r="A51" s="17" t="s">
        <v>68</v>
      </c>
      <c r="B51" s="131">
        <v>330.5</v>
      </c>
    </row>
    <row r="52" spans="1:2" ht="15.75" customHeight="1" x14ac:dyDescent="0.2">
      <c r="A52" s="17" t="s">
        <v>69</v>
      </c>
      <c r="B52" s="131">
        <v>484.70400000000001</v>
      </c>
    </row>
    <row r="53" spans="1:2" ht="15.75" customHeight="1" x14ac:dyDescent="0.2">
      <c r="A53" s="17" t="s">
        <v>70</v>
      </c>
      <c r="B53" s="131">
        <v>772.2</v>
      </c>
    </row>
    <row r="54" spans="1:2" ht="15.75" customHeight="1" x14ac:dyDescent="0.2">
      <c r="A54" s="17" t="s">
        <v>71</v>
      </c>
      <c r="B54" s="131">
        <v>1391.85</v>
      </c>
    </row>
    <row r="55" spans="1:2" ht="15.75" customHeight="1" x14ac:dyDescent="0.2">
      <c r="A55" s="17" t="s">
        <v>72</v>
      </c>
      <c r="B55" s="131">
        <v>2621.808</v>
      </c>
    </row>
    <row r="56" spans="1:2" ht="15.75" customHeight="1" x14ac:dyDescent="0.2">
      <c r="A56" s="17" t="s">
        <v>73</v>
      </c>
      <c r="B56" s="206" t="s">
        <v>114</v>
      </c>
    </row>
    <row r="57" spans="1:2" ht="15.75" customHeight="1" x14ac:dyDescent="0.2">
      <c r="A57" s="17" t="s">
        <v>74</v>
      </c>
      <c r="B57" s="206" t="s">
        <v>114</v>
      </c>
    </row>
    <row r="58" spans="1:2" ht="52.5" customHeight="1" x14ac:dyDescent="0.2">
      <c r="A58" s="227" t="s">
        <v>75</v>
      </c>
      <c r="B58" s="228"/>
    </row>
    <row r="59" spans="1:2" ht="15.75" customHeight="1" x14ac:dyDescent="0.2">
      <c r="A59" s="17" t="s">
        <v>76</v>
      </c>
      <c r="B59" s="131">
        <v>6.8849999999999998</v>
      </c>
    </row>
    <row r="60" spans="1:2" ht="15.75" customHeight="1" x14ac:dyDescent="0.2">
      <c r="A60" s="17" t="s">
        <v>77</v>
      </c>
      <c r="B60" s="131">
        <v>11.8422</v>
      </c>
    </row>
    <row r="61" spans="1:2" ht="15.75" customHeight="1" x14ac:dyDescent="0.2">
      <c r="A61" s="17" t="s">
        <v>203</v>
      </c>
      <c r="B61" s="131">
        <v>13.5</v>
      </c>
    </row>
    <row r="62" spans="1:2" ht="15.75" customHeight="1" x14ac:dyDescent="0.2">
      <c r="A62" s="17" t="s">
        <v>78</v>
      </c>
      <c r="B62" s="131">
        <v>13.086600000000001</v>
      </c>
    </row>
    <row r="63" spans="1:2" ht="15.75" customHeight="1" x14ac:dyDescent="0.2">
      <c r="A63" s="17" t="s">
        <v>79</v>
      </c>
      <c r="B63" s="131">
        <v>17.901</v>
      </c>
    </row>
    <row r="64" spans="1:2" ht="15.75" customHeight="1" x14ac:dyDescent="0.2">
      <c r="A64" s="17" t="s">
        <v>80</v>
      </c>
      <c r="B64" s="131">
        <v>31.364999999999998</v>
      </c>
    </row>
    <row r="65" spans="1:2" ht="15.75" customHeight="1" x14ac:dyDescent="0.2">
      <c r="A65" s="17" t="s">
        <v>81</v>
      </c>
      <c r="B65" s="131">
        <v>58.905000000000001</v>
      </c>
    </row>
    <row r="66" spans="1:2" ht="15.75" customHeight="1" x14ac:dyDescent="0.2">
      <c r="A66" s="17" t="s">
        <v>82</v>
      </c>
      <c r="B66" s="131">
        <v>65</v>
      </c>
    </row>
    <row r="67" spans="1:2" ht="15.75" customHeight="1" x14ac:dyDescent="0.2">
      <c r="A67" s="17" t="s">
        <v>83</v>
      </c>
      <c r="B67" s="131">
        <v>84.15</v>
      </c>
    </row>
    <row r="68" spans="1:2" ht="15.75" customHeight="1" x14ac:dyDescent="0.2">
      <c r="A68" s="17" t="s">
        <v>84</v>
      </c>
      <c r="B68" s="131">
        <v>172.8186</v>
      </c>
    </row>
    <row r="69" spans="1:2" ht="15.75" customHeight="1" x14ac:dyDescent="0.2">
      <c r="A69" s="17" t="s">
        <v>85</v>
      </c>
      <c r="B69" s="131">
        <v>274.48200000000003</v>
      </c>
    </row>
    <row r="70" spans="1:2" ht="15.75" customHeight="1" x14ac:dyDescent="0.2">
      <c r="A70" s="17" t="s">
        <v>86</v>
      </c>
      <c r="B70" s="131">
        <v>523.79999999999995</v>
      </c>
    </row>
    <row r="71" spans="1:2" ht="15.75" customHeight="1" x14ac:dyDescent="0.2">
      <c r="A71" s="17" t="s">
        <v>87</v>
      </c>
      <c r="B71" s="131">
        <v>702</v>
      </c>
    </row>
    <row r="72" spans="1:2" ht="15.75" customHeight="1" x14ac:dyDescent="0.2">
      <c r="A72" s="17" t="s">
        <v>88</v>
      </c>
      <c r="B72" s="16" t="s">
        <v>114</v>
      </c>
    </row>
    <row r="73" spans="1:2" ht="15.75" customHeight="1" x14ac:dyDescent="0.2">
      <c r="A73" s="17" t="s">
        <v>89</v>
      </c>
      <c r="B73" s="16" t="s">
        <v>114</v>
      </c>
    </row>
    <row r="74" spans="1:2" ht="52.5" customHeight="1" x14ac:dyDescent="0.2">
      <c r="A74" s="227" t="s">
        <v>120</v>
      </c>
      <c r="B74" s="228"/>
    </row>
    <row r="75" spans="1:2" ht="15.75" customHeight="1" x14ac:dyDescent="0.2">
      <c r="A75" s="17" t="s">
        <v>90</v>
      </c>
      <c r="B75" s="131">
        <v>13.77</v>
      </c>
    </row>
    <row r="76" spans="1:2" ht="15.75" customHeight="1" x14ac:dyDescent="0.2">
      <c r="A76" s="17" t="s">
        <v>91</v>
      </c>
      <c r="B76" s="131">
        <v>17.217599999999997</v>
      </c>
    </row>
    <row r="77" spans="1:2" ht="15.75" customHeight="1" x14ac:dyDescent="0.2">
      <c r="A77" s="17" t="s">
        <v>92</v>
      </c>
      <c r="B77" s="131">
        <v>25.479600000000001</v>
      </c>
    </row>
    <row r="78" spans="1:2" ht="15.75" customHeight="1" x14ac:dyDescent="0.2">
      <c r="A78" s="17" t="s">
        <v>93</v>
      </c>
      <c r="B78" s="131">
        <v>35.802</v>
      </c>
    </row>
    <row r="79" spans="1:2" ht="15.75" customHeight="1" x14ac:dyDescent="0.2">
      <c r="A79" s="17" t="s">
        <v>94</v>
      </c>
      <c r="B79" s="131">
        <v>38.979999999999997</v>
      </c>
    </row>
    <row r="80" spans="1:2" ht="15.75" customHeight="1" x14ac:dyDescent="0.2">
      <c r="A80" s="17" t="s">
        <v>95</v>
      </c>
      <c r="B80" s="131">
        <v>72.930000000000007</v>
      </c>
    </row>
    <row r="81" spans="1:2" ht="15.75" customHeight="1" x14ac:dyDescent="0.2">
      <c r="A81" s="17" t="s">
        <v>96</v>
      </c>
      <c r="B81" s="131">
        <v>99.9</v>
      </c>
    </row>
    <row r="82" spans="1:2" ht="15.75" customHeight="1" x14ac:dyDescent="0.2">
      <c r="A82" s="17" t="s">
        <v>97</v>
      </c>
      <c r="B82" s="131">
        <v>101.4</v>
      </c>
    </row>
    <row r="83" spans="1:2" ht="15.75" customHeight="1" x14ac:dyDescent="0.2">
      <c r="A83" s="17" t="s">
        <v>98</v>
      </c>
      <c r="B83" s="131">
        <v>202.8</v>
      </c>
    </row>
    <row r="84" spans="1:2" ht="15.75" customHeight="1" x14ac:dyDescent="0.2">
      <c r="A84" s="17" t="s">
        <v>99</v>
      </c>
      <c r="B84" s="131">
        <v>235.5</v>
      </c>
    </row>
    <row r="85" spans="1:2" ht="15.75" customHeight="1" x14ac:dyDescent="0.2">
      <c r="A85" s="17" t="s">
        <v>100</v>
      </c>
      <c r="B85" s="131">
        <v>480.6</v>
      </c>
    </row>
    <row r="86" spans="1:2" ht="15.75" customHeight="1" x14ac:dyDescent="0.2">
      <c r="A86" s="17" t="s">
        <v>101</v>
      </c>
      <c r="B86" s="131">
        <v>832</v>
      </c>
    </row>
    <row r="87" spans="1:2" ht="15.75" customHeight="1" x14ac:dyDescent="0.2">
      <c r="A87" s="17" t="s">
        <v>102</v>
      </c>
      <c r="B87" s="131">
        <v>1298.7</v>
      </c>
    </row>
    <row r="88" spans="1:2" ht="15.75" customHeight="1" x14ac:dyDescent="0.2">
      <c r="A88" s="17" t="s">
        <v>103</v>
      </c>
      <c r="B88" s="16" t="s">
        <v>114</v>
      </c>
    </row>
    <row r="89" spans="1:2" ht="15.75" customHeight="1" x14ac:dyDescent="0.2">
      <c r="A89" s="17" t="s">
        <v>104</v>
      </c>
      <c r="B89" s="16" t="s">
        <v>114</v>
      </c>
    </row>
    <row r="90" spans="1:2" ht="52.5" customHeight="1" x14ac:dyDescent="0.2">
      <c r="A90" s="227" t="s">
        <v>105</v>
      </c>
      <c r="B90" s="228"/>
    </row>
    <row r="91" spans="1:2" ht="15.75" customHeight="1" x14ac:dyDescent="0.2">
      <c r="A91" s="17" t="s">
        <v>106</v>
      </c>
      <c r="B91" s="131">
        <v>195</v>
      </c>
    </row>
    <row r="92" spans="1:2" ht="15.75" customHeight="1" x14ac:dyDescent="0.2">
      <c r="A92" s="17" t="s">
        <v>107</v>
      </c>
      <c r="B92" s="131">
        <v>203.32679999999999</v>
      </c>
    </row>
    <row r="93" spans="1:2" ht="15.75" customHeight="1" x14ac:dyDescent="0.2">
      <c r="A93" s="17" t="s">
        <v>108</v>
      </c>
      <c r="B93" s="131">
        <v>422.54</v>
      </c>
    </row>
    <row r="94" spans="1:2" ht="15.75" customHeight="1" x14ac:dyDescent="0.2">
      <c r="A94" s="17" t="s">
        <v>109</v>
      </c>
      <c r="B94" s="131">
        <v>467.81279999999998</v>
      </c>
    </row>
    <row r="95" spans="1:2" ht="15.75" customHeight="1" x14ac:dyDescent="0.2">
      <c r="A95" s="17" t="s">
        <v>110</v>
      </c>
      <c r="B95" s="131">
        <v>649.58000000000004</v>
      </c>
    </row>
    <row r="96" spans="1:2" ht="15.75" customHeight="1" x14ac:dyDescent="0.2">
      <c r="A96" s="17" t="s">
        <v>111</v>
      </c>
      <c r="B96" s="131">
        <v>921.90660000000003</v>
      </c>
    </row>
    <row r="97" spans="1:2" ht="15.75" customHeight="1" x14ac:dyDescent="0.2">
      <c r="A97" s="17" t="s">
        <v>112</v>
      </c>
      <c r="B97" s="131">
        <v>1618.6686</v>
      </c>
    </row>
    <row r="98" spans="1:2" ht="15.75" customHeight="1" x14ac:dyDescent="0.2">
      <c r="A98" s="17" t="s">
        <v>113</v>
      </c>
      <c r="B98" s="131">
        <v>3370.9470000000001</v>
      </c>
    </row>
    <row r="99" spans="1:2" ht="38.25" customHeight="1" x14ac:dyDescent="0.2">
      <c r="A99" s="227" t="s">
        <v>800</v>
      </c>
      <c r="B99" s="228"/>
    </row>
    <row r="100" spans="1:2" ht="15.75" customHeight="1" x14ac:dyDescent="0.2">
      <c r="A100" s="17" t="s">
        <v>801</v>
      </c>
      <c r="B100" s="131">
        <v>58.5</v>
      </c>
    </row>
    <row r="101" spans="1:2" ht="15.75" customHeight="1" x14ac:dyDescent="0.2">
      <c r="A101" s="203"/>
      <c r="B101" s="204"/>
    </row>
    <row r="103" spans="1:2" ht="15.75" x14ac:dyDescent="0.25">
      <c r="A103" s="35" t="s">
        <v>208</v>
      </c>
    </row>
    <row r="104" spans="1:2" ht="15.75" x14ac:dyDescent="0.25">
      <c r="A104" s="35" t="s">
        <v>209</v>
      </c>
    </row>
  </sheetData>
  <mergeCells count="6">
    <mergeCell ref="A99:B99"/>
    <mergeCell ref="A2:B2"/>
    <mergeCell ref="A42:B42"/>
    <mergeCell ref="A90:B90"/>
    <mergeCell ref="A58:B58"/>
    <mergeCell ref="A74:B74"/>
  </mergeCells>
  <pageMargins left="0.70866141732283472" right="0.70866141732283472" top="0.74803149606299213" bottom="0.74803149606299213" header="0.31496062992125984" footer="0.31496062992125984"/>
  <pageSetup paperSize="9" scale="60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B65"/>
  <sheetViews>
    <sheetView topLeftCell="A7" workbookViewId="0">
      <selection activeCell="B16" sqref="B16"/>
    </sheetView>
  </sheetViews>
  <sheetFormatPr defaultRowHeight="14.25" customHeight="1" x14ac:dyDescent="0.2"/>
  <cols>
    <col min="1" max="1" width="62.140625" style="4" customWidth="1"/>
    <col min="2" max="2" width="23.85546875" style="4" customWidth="1"/>
    <col min="3" max="16384" width="9.140625" style="4"/>
  </cols>
  <sheetData>
    <row r="1" spans="1:2" ht="14.25" customHeight="1" x14ac:dyDescent="0.2">
      <c r="A1" s="230" t="s">
        <v>5</v>
      </c>
      <c r="B1" s="230"/>
    </row>
    <row r="3" spans="1:2" ht="14.25" customHeight="1" x14ac:dyDescent="0.2">
      <c r="A3" s="25"/>
      <c r="B3" s="25"/>
    </row>
    <row r="4" spans="1:2" ht="14.25" customHeight="1" x14ac:dyDescent="0.2">
      <c r="A4" s="25"/>
      <c r="B4" s="25"/>
    </row>
    <row r="5" spans="1:2" ht="14.25" customHeight="1" x14ac:dyDescent="0.2">
      <c r="A5" s="25"/>
      <c r="B5" s="25"/>
    </row>
    <row r="6" spans="1:2" ht="14.25" customHeight="1" x14ac:dyDescent="0.2">
      <c r="A6" s="21"/>
      <c r="B6" s="21"/>
    </row>
    <row r="7" spans="1:2" ht="14.25" customHeight="1" x14ac:dyDescent="0.2">
      <c r="A7" s="21"/>
      <c r="B7" s="21"/>
    </row>
    <row r="8" spans="1:2" ht="14.25" customHeight="1" x14ac:dyDescent="0.2">
      <c r="A8" s="21"/>
      <c r="B8" s="21"/>
    </row>
    <row r="9" spans="1:2" ht="14.25" customHeight="1" x14ac:dyDescent="0.2">
      <c r="A9" s="231" t="s">
        <v>121</v>
      </c>
      <c r="B9" s="231"/>
    </row>
    <row r="10" spans="1:2" ht="14.25" customHeight="1" x14ac:dyDescent="0.2">
      <c r="A10" s="5" t="s">
        <v>116</v>
      </c>
      <c r="B10" s="22" t="s">
        <v>228</v>
      </c>
    </row>
    <row r="11" spans="1:2" ht="14.25" customHeight="1" x14ac:dyDescent="0.2">
      <c r="A11" s="23" t="s">
        <v>813</v>
      </c>
      <c r="B11" s="129">
        <v>5.27</v>
      </c>
    </row>
    <row r="12" spans="1:2" ht="14.25" customHeight="1" x14ac:dyDescent="0.2">
      <c r="A12" s="23" t="s">
        <v>125</v>
      </c>
      <c r="B12" s="129">
        <v>7.35</v>
      </c>
    </row>
    <row r="13" spans="1:2" ht="14.25" customHeight="1" x14ac:dyDescent="0.2">
      <c r="A13" s="23" t="s">
        <v>126</v>
      </c>
      <c r="B13" s="129">
        <v>8.36</v>
      </c>
    </row>
    <row r="14" spans="1:2" ht="14.25" customHeight="1" x14ac:dyDescent="0.2">
      <c r="A14" s="23" t="s">
        <v>127</v>
      </c>
      <c r="B14" s="129">
        <v>10.45</v>
      </c>
    </row>
    <row r="15" spans="1:2" ht="14.25" customHeight="1" x14ac:dyDescent="0.2">
      <c r="A15" s="23" t="s">
        <v>812</v>
      </c>
      <c r="B15" s="129">
        <v>11.21</v>
      </c>
    </row>
    <row r="16" spans="1:2" ht="14.25" customHeight="1" x14ac:dyDescent="0.2">
      <c r="A16" s="23" t="s">
        <v>811</v>
      </c>
      <c r="B16" s="129">
        <v>12.68</v>
      </c>
    </row>
    <row r="17" spans="1:2" ht="14.25" customHeight="1" x14ac:dyDescent="0.2">
      <c r="A17" s="23" t="s">
        <v>809</v>
      </c>
      <c r="B17" s="129">
        <v>15.86</v>
      </c>
    </row>
    <row r="18" spans="1:2" ht="14.25" customHeight="1" x14ac:dyDescent="0.2">
      <c r="A18" s="23" t="s">
        <v>810</v>
      </c>
      <c r="B18" s="129">
        <v>19.98</v>
      </c>
    </row>
    <row r="20" spans="1:2" ht="14.25" customHeight="1" x14ac:dyDescent="0.2">
      <c r="A20" s="24" t="s">
        <v>129</v>
      </c>
    </row>
    <row r="21" spans="1:2" ht="14.25" customHeight="1" x14ac:dyDescent="0.2">
      <c r="A21" s="24" t="s">
        <v>128</v>
      </c>
    </row>
    <row r="22" spans="1:2" ht="14.25" customHeight="1" x14ac:dyDescent="0.2">
      <c r="A22" s="24" t="s">
        <v>130</v>
      </c>
    </row>
    <row r="23" spans="1:2" ht="14.25" customHeight="1" x14ac:dyDescent="0.2">
      <c r="A23" s="24" t="s">
        <v>131</v>
      </c>
    </row>
    <row r="24" spans="1:2" ht="14.25" customHeight="1" x14ac:dyDescent="0.2">
      <c r="A24" s="24" t="s">
        <v>132</v>
      </c>
    </row>
    <row r="25" spans="1:2" ht="14.25" customHeight="1" x14ac:dyDescent="0.2">
      <c r="A25" s="24" t="s">
        <v>133</v>
      </c>
    </row>
    <row r="26" spans="1:2" ht="14.25" customHeight="1" x14ac:dyDescent="0.2">
      <c r="A26" s="24" t="s">
        <v>134</v>
      </c>
    </row>
    <row r="27" spans="1:2" ht="14.25" customHeight="1" x14ac:dyDescent="0.2">
      <c r="A27" s="24"/>
    </row>
    <row r="28" spans="1:2" ht="14.25" customHeight="1" x14ac:dyDescent="0.2">
      <c r="A28" s="232" t="s">
        <v>693</v>
      </c>
      <c r="B28" s="232"/>
    </row>
    <row r="29" spans="1:2" ht="14.25" customHeight="1" x14ac:dyDescent="0.2">
      <c r="A29" s="5" t="s">
        <v>116</v>
      </c>
      <c r="B29" s="22" t="s">
        <v>228</v>
      </c>
    </row>
    <row r="30" spans="1:2" ht="14.25" customHeight="1" x14ac:dyDescent="0.2">
      <c r="A30" s="23" t="s">
        <v>122</v>
      </c>
      <c r="B30" s="129">
        <v>11.75</v>
      </c>
    </row>
    <row r="31" spans="1:2" ht="14.25" customHeight="1" x14ac:dyDescent="0.2">
      <c r="A31" s="23" t="s">
        <v>123</v>
      </c>
      <c r="B31" s="129">
        <v>12.4</v>
      </c>
    </row>
    <row r="32" spans="1:2" ht="14.25" customHeight="1" x14ac:dyDescent="0.2">
      <c r="A32" s="23" t="s">
        <v>124</v>
      </c>
      <c r="B32" s="129">
        <v>13.2</v>
      </c>
    </row>
    <row r="33" spans="1:2" ht="14.25" customHeight="1" x14ac:dyDescent="0.2">
      <c r="A33" s="23" t="s">
        <v>679</v>
      </c>
      <c r="B33" s="129">
        <v>14.9</v>
      </c>
    </row>
    <row r="34" spans="1:2" ht="14.25" customHeight="1" x14ac:dyDescent="0.2">
      <c r="A34" s="23" t="s">
        <v>680</v>
      </c>
      <c r="B34" s="129">
        <v>18.100000000000001</v>
      </c>
    </row>
    <row r="35" spans="1:2" ht="14.25" customHeight="1" x14ac:dyDescent="0.2">
      <c r="A35" s="174" t="s">
        <v>694</v>
      </c>
      <c r="B35" s="173"/>
    </row>
    <row r="36" spans="1:2" ht="14.25" customHeight="1" x14ac:dyDescent="0.2">
      <c r="A36" s="174" t="s">
        <v>715</v>
      </c>
      <c r="B36" s="173"/>
    </row>
    <row r="37" spans="1:2" ht="14.25" customHeight="1" x14ac:dyDescent="0.2">
      <c r="A37" s="174" t="s">
        <v>716</v>
      </c>
      <c r="B37" s="173"/>
    </row>
    <row r="38" spans="1:2" ht="23.25" customHeight="1" x14ac:dyDescent="0.2">
      <c r="A38" s="174" t="s">
        <v>695</v>
      </c>
      <c r="B38" s="173"/>
    </row>
    <row r="39" spans="1:2" ht="14.25" customHeight="1" x14ac:dyDescent="0.2">
      <c r="A39" s="174" t="s">
        <v>696</v>
      </c>
      <c r="B39" s="173"/>
    </row>
    <row r="40" spans="1:2" ht="14.25" customHeight="1" x14ac:dyDescent="0.2">
      <c r="A40" s="174" t="s">
        <v>697</v>
      </c>
      <c r="B40" s="173"/>
    </row>
    <row r="41" spans="1:2" ht="14.25" customHeight="1" x14ac:dyDescent="0.2">
      <c r="A41" s="174" t="s">
        <v>698</v>
      </c>
      <c r="B41" s="173"/>
    </row>
    <row r="42" spans="1:2" ht="18.75" customHeight="1" x14ac:dyDescent="0.2">
      <c r="A42" s="174" t="s">
        <v>699</v>
      </c>
      <c r="B42" s="173"/>
    </row>
    <row r="43" spans="1:2" ht="47.25" customHeight="1" x14ac:dyDescent="0.2">
      <c r="A43" s="174" t="s">
        <v>700</v>
      </c>
      <c r="B43" s="173"/>
    </row>
    <row r="44" spans="1:2" ht="78" customHeight="1" x14ac:dyDescent="0.2">
      <c r="A44" s="174" t="s">
        <v>721</v>
      </c>
      <c r="B44" s="173"/>
    </row>
    <row r="45" spans="1:2" ht="14.25" customHeight="1" x14ac:dyDescent="0.2">
      <c r="A45" s="174" t="s">
        <v>701</v>
      </c>
      <c r="B45" s="173"/>
    </row>
    <row r="46" spans="1:2" ht="14.25" customHeight="1" x14ac:dyDescent="0.2">
      <c r="A46" s="174" t="s">
        <v>702</v>
      </c>
      <c r="B46" s="173"/>
    </row>
    <row r="47" spans="1:2" ht="22.5" customHeight="1" x14ac:dyDescent="0.2">
      <c r="A47" s="174" t="s">
        <v>703</v>
      </c>
      <c r="B47" s="173"/>
    </row>
    <row r="48" spans="1:2" ht="14.25" customHeight="1" x14ac:dyDescent="0.2">
      <c r="A48" s="174" t="s">
        <v>704</v>
      </c>
      <c r="B48" s="173"/>
    </row>
    <row r="49" spans="1:2" ht="24.75" customHeight="1" x14ac:dyDescent="0.2">
      <c r="A49" s="174" t="s">
        <v>717</v>
      </c>
      <c r="B49" s="173"/>
    </row>
    <row r="50" spans="1:2" ht="27.75" customHeight="1" x14ac:dyDescent="0.2">
      <c r="A50" s="174" t="s">
        <v>705</v>
      </c>
      <c r="B50" s="173"/>
    </row>
    <row r="51" spans="1:2" ht="21.75" customHeight="1" x14ac:dyDescent="0.2">
      <c r="A51" s="174" t="s">
        <v>718</v>
      </c>
      <c r="B51" s="173"/>
    </row>
    <row r="52" spans="1:2" ht="14.25" customHeight="1" x14ac:dyDescent="0.2">
      <c r="A52" s="174" t="s">
        <v>706</v>
      </c>
      <c r="B52" s="173"/>
    </row>
    <row r="53" spans="1:2" ht="14.25" customHeight="1" x14ac:dyDescent="0.2">
      <c r="A53" s="174" t="s">
        <v>707</v>
      </c>
      <c r="B53" s="173"/>
    </row>
    <row r="54" spans="1:2" ht="14.25" customHeight="1" x14ac:dyDescent="0.2">
      <c r="A54" s="174" t="s">
        <v>708</v>
      </c>
      <c r="B54" s="173"/>
    </row>
    <row r="55" spans="1:2" ht="14.25" customHeight="1" x14ac:dyDescent="0.2">
      <c r="A55" s="174" t="s">
        <v>709</v>
      </c>
      <c r="B55" s="173"/>
    </row>
    <row r="56" spans="1:2" ht="14.25" customHeight="1" x14ac:dyDescent="0.2">
      <c r="A56" s="174" t="s">
        <v>710</v>
      </c>
      <c r="B56" s="173"/>
    </row>
    <row r="57" spans="1:2" ht="14.25" customHeight="1" x14ac:dyDescent="0.2">
      <c r="A57" s="174" t="s">
        <v>711</v>
      </c>
      <c r="B57" s="173"/>
    </row>
    <row r="58" spans="1:2" ht="14.25" customHeight="1" x14ac:dyDescent="0.2">
      <c r="A58" s="174" t="s">
        <v>712</v>
      </c>
      <c r="B58" s="173"/>
    </row>
    <row r="59" spans="1:2" ht="14.25" customHeight="1" x14ac:dyDescent="0.2">
      <c r="A59" s="174" t="s">
        <v>713</v>
      </c>
      <c r="B59" s="173"/>
    </row>
    <row r="60" spans="1:2" ht="24" customHeight="1" x14ac:dyDescent="0.2">
      <c r="A60" s="174" t="s">
        <v>719</v>
      </c>
      <c r="B60" s="173"/>
    </row>
    <row r="61" spans="1:2" ht="14.25" customHeight="1" x14ac:dyDescent="0.2">
      <c r="A61" s="174" t="s">
        <v>720</v>
      </c>
      <c r="B61" s="173"/>
    </row>
    <row r="62" spans="1:2" ht="14.25" customHeight="1" x14ac:dyDescent="0.2">
      <c r="A62" s="174" t="s">
        <v>714</v>
      </c>
      <c r="B62" s="173"/>
    </row>
    <row r="64" spans="1:2" ht="14.25" customHeight="1" x14ac:dyDescent="0.25">
      <c r="A64" s="35" t="s">
        <v>208</v>
      </c>
    </row>
    <row r="65" spans="1:1" ht="14.25" customHeight="1" x14ac:dyDescent="0.25">
      <c r="A65" s="35" t="s">
        <v>209</v>
      </c>
    </row>
  </sheetData>
  <mergeCells count="3">
    <mergeCell ref="A1:B1"/>
    <mergeCell ref="A9:B9"/>
    <mergeCell ref="A28:B2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X43"/>
  <sheetViews>
    <sheetView topLeftCell="A4" zoomScale="85" zoomScaleNormal="85" workbookViewId="0">
      <selection activeCell="L24" sqref="L24"/>
    </sheetView>
  </sheetViews>
  <sheetFormatPr defaultRowHeight="15" x14ac:dyDescent="0.25"/>
  <cols>
    <col min="2" max="2" width="9.140625" customWidth="1"/>
    <col min="3" max="3" width="8" hidden="1" customWidth="1"/>
    <col min="4" max="4" width="9.140625" customWidth="1"/>
    <col min="6" max="6" width="9.140625" customWidth="1"/>
    <col min="7" max="7" width="8.5703125" hidden="1" customWidth="1"/>
    <col min="10" max="10" width="9" customWidth="1"/>
    <col min="11" max="11" width="9.28515625" hidden="1" customWidth="1"/>
    <col min="12" max="12" width="9.140625" customWidth="1"/>
    <col min="14" max="14" width="9.140625" customWidth="1"/>
    <col min="15" max="15" width="0.140625" hidden="1" customWidth="1"/>
    <col min="18" max="18" width="10.42578125" customWidth="1"/>
    <col min="19" max="19" width="0.140625" hidden="1" customWidth="1"/>
    <col min="20" max="20" width="10.7109375" customWidth="1"/>
    <col min="22" max="22" width="9" customWidth="1"/>
    <col min="23" max="23" width="11.85546875" hidden="1" customWidth="1"/>
    <col min="24" max="24" width="10.7109375" customWidth="1"/>
  </cols>
  <sheetData>
    <row r="1" spans="1:24" ht="15.75" x14ac:dyDescent="0.25">
      <c r="A1" s="75" t="s">
        <v>17</v>
      </c>
    </row>
    <row r="2" spans="1:24" ht="25.5" customHeight="1" x14ac:dyDescent="0.4">
      <c r="A2" s="237" t="s">
        <v>545</v>
      </c>
      <c r="B2" s="237"/>
      <c r="C2" s="237"/>
      <c r="D2" s="237"/>
      <c r="E2" s="237"/>
      <c r="F2" s="237"/>
      <c r="G2" s="237"/>
      <c r="H2" s="237"/>
      <c r="I2" s="238"/>
      <c r="J2" s="238"/>
      <c r="K2" s="238"/>
      <c r="L2" s="238"/>
      <c r="M2" s="238"/>
      <c r="N2" s="148"/>
      <c r="O2" s="149"/>
      <c r="P2" s="150" t="s">
        <v>546</v>
      </c>
      <c r="Q2" s="151">
        <v>26</v>
      </c>
      <c r="R2" s="149"/>
      <c r="S2" s="148"/>
      <c r="T2" s="148"/>
      <c r="U2" s="148"/>
      <c r="V2" s="148"/>
      <c r="W2" s="148"/>
      <c r="X2" s="148"/>
    </row>
    <row r="3" spans="1:24" ht="18" customHeight="1" x14ac:dyDescent="0.25">
      <c r="A3" s="166" t="s">
        <v>547</v>
      </c>
      <c r="B3" s="167"/>
      <c r="C3" s="167"/>
      <c r="D3" s="167"/>
      <c r="E3" s="167"/>
      <c r="F3" s="167"/>
      <c r="G3" s="167"/>
      <c r="H3" s="167"/>
      <c r="I3" s="168"/>
      <c r="J3" s="169"/>
      <c r="K3" s="170"/>
      <c r="L3" s="148"/>
      <c r="M3" s="148"/>
      <c r="N3" s="148"/>
      <c r="O3" s="149"/>
      <c r="P3" s="153"/>
      <c r="Q3" s="154"/>
      <c r="R3" s="149"/>
      <c r="S3" s="148"/>
      <c r="T3" s="148"/>
      <c r="U3" s="148"/>
      <c r="V3" s="148"/>
      <c r="W3" s="148"/>
      <c r="X3" s="148"/>
    </row>
    <row r="4" spans="1:24" ht="18" customHeight="1" x14ac:dyDescent="0.25">
      <c r="A4" s="166" t="s">
        <v>548</v>
      </c>
      <c r="B4" s="167"/>
      <c r="C4" s="167"/>
      <c r="D4" s="167"/>
      <c r="E4" s="166"/>
      <c r="F4" s="166"/>
      <c r="G4" s="166"/>
      <c r="H4" s="166"/>
      <c r="I4" s="169"/>
      <c r="J4" s="169"/>
      <c r="K4" s="170"/>
      <c r="L4" s="148"/>
      <c r="M4" s="148"/>
      <c r="N4" s="148"/>
      <c r="O4" s="148"/>
      <c r="P4" s="153"/>
      <c r="Q4" s="154"/>
      <c r="R4" s="148"/>
      <c r="S4" s="148"/>
      <c r="T4" s="148"/>
      <c r="U4" s="148"/>
      <c r="V4" s="148"/>
      <c r="W4" s="148"/>
      <c r="X4" s="148"/>
    </row>
    <row r="5" spans="1:24" ht="18" customHeight="1" x14ac:dyDescent="0.25">
      <c r="A5" s="166" t="s">
        <v>549</v>
      </c>
      <c r="B5" s="167"/>
      <c r="C5" s="167"/>
      <c r="D5" s="167"/>
      <c r="E5" s="166"/>
      <c r="F5" s="166"/>
      <c r="G5" s="166"/>
      <c r="H5" s="166"/>
      <c r="I5" s="169"/>
      <c r="J5" s="169"/>
      <c r="K5" s="170"/>
      <c r="L5" s="148"/>
      <c r="M5" s="148"/>
      <c r="N5" s="148"/>
      <c r="O5" s="148"/>
      <c r="P5" s="153"/>
      <c r="Q5" s="154"/>
      <c r="R5" s="148"/>
      <c r="S5" s="148"/>
      <c r="T5" s="63"/>
      <c r="U5" s="148"/>
      <c r="V5" s="148"/>
      <c r="W5" s="148"/>
      <c r="X5" s="148"/>
    </row>
    <row r="6" spans="1:24" ht="18" customHeight="1" x14ac:dyDescent="0.25">
      <c r="A6" s="166" t="s">
        <v>675</v>
      </c>
      <c r="B6" s="167"/>
      <c r="C6" s="167"/>
      <c r="D6" s="167"/>
      <c r="E6" s="166"/>
      <c r="F6" s="166"/>
      <c r="G6" s="166"/>
      <c r="H6" s="166"/>
      <c r="I6" s="169"/>
      <c r="J6" s="169"/>
      <c r="K6" s="170"/>
      <c r="L6" s="148"/>
      <c r="M6" s="148"/>
      <c r="N6" s="148"/>
      <c r="O6" s="148"/>
      <c r="P6" s="153"/>
      <c r="Q6" s="154"/>
      <c r="R6" s="148"/>
      <c r="S6" s="148"/>
      <c r="T6" s="148"/>
      <c r="U6" s="148"/>
      <c r="V6" s="148"/>
      <c r="W6" s="148"/>
      <c r="X6" s="148"/>
    </row>
    <row r="7" spans="1:24" ht="18" customHeight="1" x14ac:dyDescent="0.25">
      <c r="A7" s="166" t="s">
        <v>676</v>
      </c>
      <c r="B7" s="167"/>
      <c r="C7" s="167"/>
      <c r="D7" s="167"/>
      <c r="E7" s="166"/>
      <c r="F7" s="166"/>
      <c r="G7" s="166"/>
      <c r="H7" s="166"/>
      <c r="I7" s="169"/>
      <c r="J7" s="169"/>
      <c r="K7" s="170"/>
      <c r="L7" s="148"/>
      <c r="M7" s="148"/>
      <c r="N7" s="148"/>
      <c r="O7" s="148"/>
      <c r="P7" s="153"/>
      <c r="Q7" s="154"/>
      <c r="R7" s="148"/>
      <c r="S7" s="148"/>
      <c r="T7" s="148"/>
      <c r="U7" s="148"/>
      <c r="V7" s="148"/>
      <c r="W7" s="148"/>
      <c r="X7" s="148"/>
    </row>
    <row r="8" spans="1:24" ht="18" customHeight="1" x14ac:dyDescent="0.25">
      <c r="A8" s="166" t="s">
        <v>550</v>
      </c>
      <c r="B8" s="167"/>
      <c r="C8" s="167"/>
      <c r="D8" s="167"/>
      <c r="E8" s="166"/>
      <c r="F8" s="166"/>
      <c r="G8" s="166"/>
      <c r="H8" s="166"/>
      <c r="I8" s="169"/>
      <c r="J8" s="169"/>
      <c r="K8" s="170"/>
      <c r="L8" s="148"/>
      <c r="M8" s="148"/>
      <c r="N8" s="148"/>
      <c r="O8" s="148"/>
      <c r="P8" s="155"/>
      <c r="Q8" s="156"/>
      <c r="R8" s="148"/>
      <c r="S8" s="148"/>
      <c r="T8" s="148"/>
      <c r="U8" s="148"/>
      <c r="V8" s="148"/>
      <c r="W8" s="148"/>
      <c r="X8" s="148"/>
    </row>
    <row r="9" spans="1:24" ht="18" customHeight="1" x14ac:dyDescent="0.25">
      <c r="A9" s="166" t="s">
        <v>551</v>
      </c>
      <c r="B9" s="167"/>
      <c r="C9" s="167"/>
      <c r="D9" s="167"/>
      <c r="E9" s="166"/>
      <c r="F9" s="166"/>
      <c r="G9" s="166"/>
      <c r="H9" s="166"/>
      <c r="I9" s="169"/>
      <c r="J9" s="169"/>
      <c r="K9" s="170"/>
      <c r="L9" s="148"/>
      <c r="M9" s="148"/>
      <c r="N9" s="148"/>
      <c r="O9" s="148"/>
      <c r="P9" s="155"/>
      <c r="Q9" s="156"/>
      <c r="R9" s="148"/>
      <c r="S9" s="148"/>
      <c r="T9" s="148"/>
      <c r="U9" s="148"/>
      <c r="V9" s="148"/>
      <c r="W9" s="148"/>
      <c r="X9" s="148"/>
    </row>
    <row r="10" spans="1:24" ht="18" customHeight="1" x14ac:dyDescent="0.4">
      <c r="A10" s="152"/>
      <c r="B10" s="157"/>
      <c r="C10" s="157"/>
      <c r="D10" s="157"/>
      <c r="E10" s="146"/>
      <c r="F10" s="146"/>
      <c r="G10" s="146"/>
      <c r="H10" s="146"/>
      <c r="I10" s="146"/>
      <c r="J10" s="146"/>
      <c r="K10" s="147"/>
      <c r="L10" s="148"/>
      <c r="M10" s="148"/>
      <c r="N10" s="148"/>
      <c r="O10" s="148"/>
      <c r="P10" s="155"/>
      <c r="Q10" s="156"/>
      <c r="R10" s="148"/>
      <c r="S10" s="148"/>
      <c r="T10" s="148"/>
      <c r="U10" s="148"/>
      <c r="V10" s="148"/>
      <c r="W10" s="148"/>
      <c r="X10" s="148"/>
    </row>
    <row r="11" spans="1:24" ht="33" x14ac:dyDescent="0.45">
      <c r="A11" s="236">
        <v>6</v>
      </c>
      <c r="B11" s="236"/>
      <c r="C11" s="236"/>
      <c r="D11" s="236"/>
      <c r="E11" s="236">
        <v>9</v>
      </c>
      <c r="F11" s="236"/>
      <c r="G11" s="236"/>
      <c r="H11" s="236"/>
      <c r="I11" s="236">
        <v>13</v>
      </c>
      <c r="J11" s="236"/>
      <c r="K11" s="236"/>
      <c r="L11" s="236"/>
      <c r="M11" s="236">
        <v>19</v>
      </c>
      <c r="N11" s="236"/>
      <c r="O11" s="236"/>
      <c r="P11" s="236"/>
      <c r="Q11" s="236">
        <v>25</v>
      </c>
      <c r="R11" s="236"/>
      <c r="S11" s="236"/>
      <c r="T11" s="236"/>
      <c r="U11" s="236">
        <v>32</v>
      </c>
      <c r="V11" s="236"/>
      <c r="W11" s="236"/>
      <c r="X11" s="236"/>
    </row>
    <row r="12" spans="1:24" x14ac:dyDescent="0.25">
      <c r="A12" s="158" t="s">
        <v>552</v>
      </c>
      <c r="B12" s="158" t="s">
        <v>553</v>
      </c>
      <c r="C12" s="158"/>
      <c r="D12" s="158" t="s">
        <v>554</v>
      </c>
      <c r="E12" s="158" t="s">
        <v>552</v>
      </c>
      <c r="F12" s="158" t="s">
        <v>553</v>
      </c>
      <c r="G12" s="158"/>
      <c r="H12" s="158" t="s">
        <v>554</v>
      </c>
      <c r="I12" s="158" t="s">
        <v>552</v>
      </c>
      <c r="J12" s="158" t="s">
        <v>553</v>
      </c>
      <c r="K12" s="158"/>
      <c r="L12" s="158" t="s">
        <v>554</v>
      </c>
      <c r="M12" s="158" t="s">
        <v>552</v>
      </c>
      <c r="N12" s="158" t="s">
        <v>553</v>
      </c>
      <c r="O12" s="158"/>
      <c r="P12" s="158" t="s">
        <v>554</v>
      </c>
      <c r="Q12" s="158" t="s">
        <v>552</v>
      </c>
      <c r="R12" s="158" t="s">
        <v>553</v>
      </c>
      <c r="S12" s="158"/>
      <c r="T12" s="158" t="s">
        <v>554</v>
      </c>
      <c r="U12" s="158" t="s">
        <v>552</v>
      </c>
      <c r="V12" s="158" t="s">
        <v>553</v>
      </c>
      <c r="W12" s="158"/>
      <c r="X12" s="158" t="s">
        <v>554</v>
      </c>
    </row>
    <row r="13" spans="1:24" x14ac:dyDescent="0.25">
      <c r="A13" s="200" t="s">
        <v>555</v>
      </c>
      <c r="B13" s="158">
        <v>496</v>
      </c>
      <c r="C13" s="159">
        <v>25.56</v>
      </c>
      <c r="D13" s="160">
        <f>C13-C13*Q2/100</f>
        <v>18.914400000000001</v>
      </c>
      <c r="E13" s="200" t="s">
        <v>556</v>
      </c>
      <c r="F13" s="158">
        <v>352</v>
      </c>
      <c r="G13" s="159">
        <v>33.92</v>
      </c>
      <c r="H13" s="161">
        <f>G13-G13*Q2/100</f>
        <v>25.1008</v>
      </c>
      <c r="I13" s="200"/>
      <c r="J13" s="158"/>
      <c r="K13" s="158"/>
      <c r="L13" s="162"/>
      <c r="M13" s="200"/>
      <c r="N13" s="158"/>
      <c r="O13" s="158"/>
      <c r="P13" s="163"/>
      <c r="Q13" s="200"/>
      <c r="R13" s="158"/>
      <c r="S13" s="158"/>
      <c r="T13" s="163"/>
      <c r="U13" s="200"/>
      <c r="V13" s="158"/>
      <c r="W13" s="158"/>
      <c r="X13" s="163"/>
    </row>
    <row r="14" spans="1:24" x14ac:dyDescent="0.25">
      <c r="A14" s="200"/>
      <c r="B14" s="158"/>
      <c r="C14" s="159"/>
      <c r="D14" s="160"/>
      <c r="E14" s="200"/>
      <c r="F14" s="158"/>
      <c r="G14" s="159"/>
      <c r="H14" s="161"/>
      <c r="I14" s="200"/>
      <c r="J14" s="158"/>
      <c r="K14" s="158"/>
      <c r="L14" s="163"/>
      <c r="M14" s="200"/>
      <c r="N14" s="158"/>
      <c r="O14" s="158"/>
      <c r="P14" s="163"/>
      <c r="Q14" s="200"/>
      <c r="R14" s="158"/>
      <c r="S14" s="158"/>
      <c r="T14" s="163"/>
      <c r="U14" s="200"/>
      <c r="V14" s="158"/>
      <c r="W14" s="158"/>
      <c r="X14" s="163"/>
    </row>
    <row r="15" spans="1:24" x14ac:dyDescent="0.25">
      <c r="A15" s="200" t="s">
        <v>557</v>
      </c>
      <c r="B15" s="158">
        <v>364</v>
      </c>
      <c r="C15" s="159">
        <v>27.57</v>
      </c>
      <c r="D15" s="160">
        <f>C15-C15*Q2/100</f>
        <v>20.401800000000001</v>
      </c>
      <c r="E15" s="200" t="s">
        <v>558</v>
      </c>
      <c r="F15" s="158">
        <v>266</v>
      </c>
      <c r="G15" s="159">
        <v>36.69</v>
      </c>
      <c r="H15" s="161">
        <f>G15-G15*Q2/100</f>
        <v>27.150599999999997</v>
      </c>
      <c r="I15" s="200" t="s">
        <v>559</v>
      </c>
      <c r="J15" s="158">
        <v>172</v>
      </c>
      <c r="K15" s="159">
        <v>61.04</v>
      </c>
      <c r="L15" s="160">
        <f>K15-K15*Q2/100</f>
        <v>45.169600000000003</v>
      </c>
      <c r="M15" s="200" t="s">
        <v>560</v>
      </c>
      <c r="N15" s="158">
        <v>98</v>
      </c>
      <c r="O15" s="159">
        <v>100.94</v>
      </c>
      <c r="P15" s="160">
        <f>O15-O15*Q2/100</f>
        <v>74.695599999999999</v>
      </c>
      <c r="Q15" s="200"/>
      <c r="R15" s="158"/>
      <c r="S15" s="158"/>
      <c r="T15" s="163"/>
      <c r="U15" s="202"/>
      <c r="V15" s="158"/>
      <c r="W15" s="158"/>
      <c r="X15" s="163"/>
    </row>
    <row r="16" spans="1:24" x14ac:dyDescent="0.25">
      <c r="A16" s="200" t="s">
        <v>561</v>
      </c>
      <c r="B16" s="158">
        <v>316</v>
      </c>
      <c r="C16" s="159">
        <v>29.08</v>
      </c>
      <c r="D16" s="160">
        <f>C16-C16*Q2/100</f>
        <v>21.519199999999998</v>
      </c>
      <c r="E16" s="200" t="s">
        <v>562</v>
      </c>
      <c r="F16" s="158">
        <v>234</v>
      </c>
      <c r="G16" s="159">
        <v>39.119999999999997</v>
      </c>
      <c r="H16" s="161">
        <f>G16-G16*Q2/100</f>
        <v>28.948799999999999</v>
      </c>
      <c r="I16" s="200" t="s">
        <v>563</v>
      </c>
      <c r="J16" s="158">
        <v>162</v>
      </c>
      <c r="K16" s="159">
        <v>61.74</v>
      </c>
      <c r="L16" s="160">
        <f>K16-K16*Q2/100</f>
        <v>45.687600000000003</v>
      </c>
      <c r="M16" s="200" t="s">
        <v>564</v>
      </c>
      <c r="N16" s="158">
        <v>88</v>
      </c>
      <c r="O16" s="159">
        <v>102.65</v>
      </c>
      <c r="P16" s="160">
        <f>O16-O16*Q2/100</f>
        <v>75.961000000000013</v>
      </c>
      <c r="Q16" s="200"/>
      <c r="R16" s="158"/>
      <c r="S16" s="158"/>
      <c r="T16" s="162"/>
      <c r="U16" s="200"/>
      <c r="V16" s="158"/>
      <c r="W16" s="158"/>
      <c r="X16" s="162"/>
    </row>
    <row r="17" spans="1:24" x14ac:dyDescent="0.25">
      <c r="A17" s="200" t="s">
        <v>565</v>
      </c>
      <c r="B17" s="158">
        <v>266</v>
      </c>
      <c r="C17" s="159">
        <v>32.61</v>
      </c>
      <c r="D17" s="160">
        <f>C17-C17*Q2/100</f>
        <v>24.131399999999999</v>
      </c>
      <c r="E17" s="200" t="s">
        <v>566</v>
      </c>
      <c r="F17" s="158">
        <v>192</v>
      </c>
      <c r="G17" s="159">
        <v>43.94</v>
      </c>
      <c r="H17" s="161">
        <f>G17-G17*Q2/100</f>
        <v>32.515599999999999</v>
      </c>
      <c r="I17" s="200" t="s">
        <v>567</v>
      </c>
      <c r="J17" s="158">
        <v>136</v>
      </c>
      <c r="K17" s="159">
        <v>65.31</v>
      </c>
      <c r="L17" s="160">
        <f>K17-K17*Q2/100</f>
        <v>48.329400000000007</v>
      </c>
      <c r="M17" s="200" t="s">
        <v>568</v>
      </c>
      <c r="N17" s="158">
        <v>78</v>
      </c>
      <c r="O17" s="159">
        <v>123.55</v>
      </c>
      <c r="P17" s="160">
        <f>O17-O17*Q2/100</f>
        <v>91.426999999999992</v>
      </c>
      <c r="Q17" s="200"/>
      <c r="R17" s="158"/>
      <c r="S17" s="158"/>
      <c r="T17" s="162"/>
      <c r="U17" s="200"/>
      <c r="V17" s="158"/>
      <c r="W17" s="158"/>
      <c r="X17" s="162"/>
    </row>
    <row r="18" spans="1:24" x14ac:dyDescent="0.25">
      <c r="A18" s="200" t="s">
        <v>569</v>
      </c>
      <c r="B18" s="158">
        <v>220</v>
      </c>
      <c r="C18" s="159">
        <v>35.25</v>
      </c>
      <c r="D18" s="160">
        <f>C18-C18*Q2/100</f>
        <v>26.085000000000001</v>
      </c>
      <c r="E18" s="200" t="s">
        <v>570</v>
      </c>
      <c r="F18" s="158">
        <v>166</v>
      </c>
      <c r="G18" s="159">
        <v>46.69</v>
      </c>
      <c r="H18" s="161">
        <f>G18-G18*Q2/100</f>
        <v>34.550599999999996</v>
      </c>
      <c r="I18" s="200" t="s">
        <v>571</v>
      </c>
      <c r="J18" s="158">
        <v>118</v>
      </c>
      <c r="K18" s="159">
        <v>68.84</v>
      </c>
      <c r="L18" s="160">
        <f>K18-K18*Q2/100</f>
        <v>50.941600000000001</v>
      </c>
      <c r="M18" s="200" t="s">
        <v>572</v>
      </c>
      <c r="N18" s="158">
        <v>72</v>
      </c>
      <c r="O18" s="159">
        <v>136.05000000000001</v>
      </c>
      <c r="P18" s="160">
        <f>O18-O18*Q2/100</f>
        <v>100.67700000000001</v>
      </c>
      <c r="Q18" s="200" t="s">
        <v>573</v>
      </c>
      <c r="R18" s="158">
        <v>50</v>
      </c>
      <c r="S18" s="159">
        <v>264.51</v>
      </c>
      <c r="T18" s="160">
        <f>S18-S18*Q2/100</f>
        <v>195.73739999999998</v>
      </c>
      <c r="U18" s="200" t="s">
        <v>574</v>
      </c>
      <c r="V18" s="158">
        <v>32</v>
      </c>
      <c r="W18" s="159">
        <v>414.01</v>
      </c>
      <c r="X18" s="160">
        <f>W18-W18*Q2/100</f>
        <v>306.36739999999998</v>
      </c>
    </row>
    <row r="19" spans="1:24" x14ac:dyDescent="0.25">
      <c r="A19" s="200" t="s">
        <v>575</v>
      </c>
      <c r="B19" s="158">
        <v>180</v>
      </c>
      <c r="C19" s="159">
        <v>41.42</v>
      </c>
      <c r="D19" s="160">
        <f>C19-C19*Q2/100</f>
        <v>30.6508</v>
      </c>
      <c r="E19" s="200" t="s">
        <v>576</v>
      </c>
      <c r="F19" s="158">
        <v>136</v>
      </c>
      <c r="G19" s="159">
        <v>49.1</v>
      </c>
      <c r="H19" s="161">
        <f>G19-G19*Q2/100</f>
        <v>36.334000000000003</v>
      </c>
      <c r="I19" s="200" t="s">
        <v>577</v>
      </c>
      <c r="J19" s="158">
        <v>98</v>
      </c>
      <c r="K19" s="159">
        <v>71.069999999999993</v>
      </c>
      <c r="L19" s="160">
        <f>K19-K19*Q2/100</f>
        <v>52.591799999999992</v>
      </c>
      <c r="M19" s="200" t="s">
        <v>578</v>
      </c>
      <c r="N19" s="158">
        <v>64</v>
      </c>
      <c r="O19" s="159">
        <v>144.19999999999999</v>
      </c>
      <c r="P19" s="160">
        <f>O19-O19*Q2/100</f>
        <v>106.708</v>
      </c>
      <c r="Q19" s="200" t="s">
        <v>579</v>
      </c>
      <c r="R19" s="158">
        <v>42</v>
      </c>
      <c r="S19" s="159">
        <v>288.17</v>
      </c>
      <c r="T19" s="160">
        <f>S19-S19*Q2/100</f>
        <v>213.24580000000003</v>
      </c>
      <c r="U19" s="200" t="s">
        <v>580</v>
      </c>
      <c r="V19" s="158">
        <v>32</v>
      </c>
      <c r="W19" s="159">
        <v>445.79</v>
      </c>
      <c r="X19" s="160">
        <f>W19-W19*Q2/100</f>
        <v>329.88459999999998</v>
      </c>
    </row>
    <row r="20" spans="1:24" x14ac:dyDescent="0.25">
      <c r="A20" s="200" t="s">
        <v>581</v>
      </c>
      <c r="B20" s="158">
        <v>152</v>
      </c>
      <c r="C20" s="159">
        <v>50.43</v>
      </c>
      <c r="D20" s="160">
        <f>C20-C20*Q2/100</f>
        <v>37.318199999999997</v>
      </c>
      <c r="E20" s="200" t="s">
        <v>582</v>
      </c>
      <c r="F20" s="158">
        <v>108</v>
      </c>
      <c r="G20" s="159">
        <v>62.89</v>
      </c>
      <c r="H20" s="161">
        <f>G20-G20*Q2/100</f>
        <v>46.538600000000002</v>
      </c>
      <c r="I20" s="200" t="s">
        <v>583</v>
      </c>
      <c r="J20" s="158">
        <v>80</v>
      </c>
      <c r="K20" s="159">
        <v>84.03</v>
      </c>
      <c r="L20" s="160">
        <f>K20-K20*Q2/100</f>
        <v>62.182199999999995</v>
      </c>
      <c r="M20" s="200"/>
      <c r="N20" s="158"/>
      <c r="O20" s="159"/>
      <c r="P20" s="160"/>
      <c r="Q20" s="200"/>
      <c r="R20" s="158"/>
      <c r="S20" s="159"/>
      <c r="T20" s="160"/>
      <c r="U20" s="200"/>
      <c r="V20" s="158"/>
      <c r="W20" s="159"/>
      <c r="X20" s="160"/>
    </row>
    <row r="21" spans="1:24" x14ac:dyDescent="0.25">
      <c r="A21" s="200" t="s">
        <v>584</v>
      </c>
      <c r="B21" s="158">
        <v>130</v>
      </c>
      <c r="C21" s="159">
        <v>51.03</v>
      </c>
      <c r="D21" s="160">
        <f>C21-C21*Q2/100</f>
        <v>37.7622</v>
      </c>
      <c r="E21" s="200" t="s">
        <v>585</v>
      </c>
      <c r="F21" s="158">
        <v>98</v>
      </c>
      <c r="G21" s="159">
        <v>61.53</v>
      </c>
      <c r="H21" s="161">
        <f>G21-G21*Q2/100</f>
        <v>45.532200000000003</v>
      </c>
      <c r="I21" s="200" t="s">
        <v>586</v>
      </c>
      <c r="J21" s="158">
        <v>78</v>
      </c>
      <c r="K21" s="159">
        <v>85.58</v>
      </c>
      <c r="L21" s="160">
        <f>K21-K21*Q2/100</f>
        <v>63.3292</v>
      </c>
      <c r="M21" s="200" t="s">
        <v>587</v>
      </c>
      <c r="N21" s="158">
        <v>48</v>
      </c>
      <c r="O21" s="159">
        <v>169.52</v>
      </c>
      <c r="P21" s="160">
        <f>O21-O21*Q2/100</f>
        <v>125.44480000000001</v>
      </c>
      <c r="Q21" s="200" t="s">
        <v>588</v>
      </c>
      <c r="R21" s="158">
        <v>40</v>
      </c>
      <c r="S21" s="159">
        <v>330.59</v>
      </c>
      <c r="T21" s="160">
        <f>S21-S21*Q2/100</f>
        <v>244.63659999999999</v>
      </c>
      <c r="U21" s="200" t="s">
        <v>589</v>
      </c>
      <c r="V21" s="158">
        <v>24</v>
      </c>
      <c r="W21" s="159">
        <v>470.87</v>
      </c>
      <c r="X21" s="160">
        <f>W21-W21*Q2/100</f>
        <v>348.44380000000001</v>
      </c>
    </row>
    <row r="22" spans="1:24" x14ac:dyDescent="0.25">
      <c r="A22" s="200"/>
      <c r="B22" s="158"/>
      <c r="C22" s="159"/>
      <c r="D22" s="160"/>
      <c r="E22" s="200"/>
      <c r="F22" s="158"/>
      <c r="G22" s="159"/>
      <c r="H22" s="161"/>
      <c r="I22" s="200"/>
      <c r="J22" s="158"/>
      <c r="K22" s="159"/>
      <c r="L22" s="160"/>
      <c r="M22" s="200"/>
      <c r="N22" s="158"/>
      <c r="O22" s="159"/>
      <c r="P22" s="160"/>
      <c r="Q22" s="200"/>
      <c r="R22" s="158"/>
      <c r="S22" s="159"/>
      <c r="T22" s="160"/>
      <c r="U22" s="200"/>
      <c r="V22" s="158"/>
      <c r="W22" s="159"/>
      <c r="X22" s="160"/>
    </row>
    <row r="23" spans="1:24" x14ac:dyDescent="0.25">
      <c r="A23" s="200" t="s">
        <v>590</v>
      </c>
      <c r="B23" s="158">
        <v>100</v>
      </c>
      <c r="C23" s="159">
        <v>63.11</v>
      </c>
      <c r="D23" s="160">
        <f>C23-C23*Q2/100</f>
        <v>46.7014</v>
      </c>
      <c r="E23" s="200" t="s">
        <v>591</v>
      </c>
      <c r="F23" s="158">
        <v>76</v>
      </c>
      <c r="G23" s="159">
        <v>73.02</v>
      </c>
      <c r="H23" s="161">
        <f>G23-G23*Q2/100</f>
        <v>54.034799999999997</v>
      </c>
      <c r="I23" s="200" t="s">
        <v>592</v>
      </c>
      <c r="J23" s="158">
        <v>58</v>
      </c>
      <c r="K23" s="159">
        <v>95.13</v>
      </c>
      <c r="L23" s="160">
        <f>K23-K23*Q2/100</f>
        <v>70.396199999999993</v>
      </c>
      <c r="M23" s="200" t="s">
        <v>593</v>
      </c>
      <c r="N23" s="158">
        <v>36</v>
      </c>
      <c r="O23" s="159">
        <v>191.19</v>
      </c>
      <c r="P23" s="160">
        <f>O23-O23*Q2/100</f>
        <v>141.48060000000001</v>
      </c>
      <c r="Q23" s="200" t="s">
        <v>594</v>
      </c>
      <c r="R23" s="158">
        <v>24</v>
      </c>
      <c r="S23" s="159">
        <v>407.75</v>
      </c>
      <c r="T23" s="160">
        <f>S23-S23*Q2/100</f>
        <v>301.73500000000001</v>
      </c>
      <c r="U23" s="200" t="s">
        <v>595</v>
      </c>
      <c r="V23" s="158">
        <v>22</v>
      </c>
      <c r="W23" s="159">
        <v>568.4</v>
      </c>
      <c r="X23" s="160">
        <f>W23-W23*Q2/100</f>
        <v>420.61599999999999</v>
      </c>
    </row>
    <row r="24" spans="1:24" x14ac:dyDescent="0.25">
      <c r="A24" s="200" t="s">
        <v>596</v>
      </c>
      <c r="B24" s="158">
        <v>90</v>
      </c>
      <c r="C24" s="159">
        <v>75.489999999999995</v>
      </c>
      <c r="D24" s="160">
        <f>C24-C24*Q2/100</f>
        <v>55.8626</v>
      </c>
      <c r="E24" s="200" t="s">
        <v>597</v>
      </c>
      <c r="F24" s="158">
        <v>60</v>
      </c>
      <c r="G24" s="159">
        <v>82.72</v>
      </c>
      <c r="H24" s="161">
        <f>G24-G24*Q2/100</f>
        <v>61.212800000000001</v>
      </c>
      <c r="I24" s="200" t="s">
        <v>598</v>
      </c>
      <c r="J24" s="158">
        <v>48</v>
      </c>
      <c r="K24" s="159">
        <v>110.23</v>
      </c>
      <c r="L24" s="160">
        <f>K24-K24*Q2/100</f>
        <v>81.5702</v>
      </c>
      <c r="M24" s="200" t="s">
        <v>599</v>
      </c>
      <c r="N24" s="158">
        <v>32</v>
      </c>
      <c r="O24" s="159">
        <v>229.89</v>
      </c>
      <c r="P24" s="160">
        <f>O24-O24*Q2/100</f>
        <v>170.11859999999999</v>
      </c>
      <c r="Q24" s="200" t="s">
        <v>600</v>
      </c>
      <c r="R24" s="158">
        <v>22</v>
      </c>
      <c r="S24" s="159">
        <v>463.31</v>
      </c>
      <c r="T24" s="160">
        <f>S24-S24*Q2/100</f>
        <v>342.8494</v>
      </c>
      <c r="U24" s="200" t="s">
        <v>601</v>
      </c>
      <c r="V24" s="158">
        <v>16</v>
      </c>
      <c r="W24" s="159">
        <v>670.73</v>
      </c>
      <c r="X24" s="160">
        <f>W24-W24*Q2/100</f>
        <v>496.34019999999998</v>
      </c>
    </row>
    <row r="25" spans="1:24" x14ac:dyDescent="0.25">
      <c r="A25" s="158"/>
      <c r="B25" s="158"/>
      <c r="C25" s="162"/>
      <c r="D25" s="162"/>
      <c r="E25" s="200" t="s">
        <v>602</v>
      </c>
      <c r="F25" s="158">
        <v>50</v>
      </c>
      <c r="G25" s="159">
        <v>104.73</v>
      </c>
      <c r="H25" s="161">
        <f>G25-G25*Q2/100</f>
        <v>77.500200000000007</v>
      </c>
      <c r="I25" s="200" t="s">
        <v>603</v>
      </c>
      <c r="J25" s="158">
        <v>40</v>
      </c>
      <c r="K25" s="159">
        <v>124.21</v>
      </c>
      <c r="L25" s="160">
        <f>K25-K25*Q2/100</f>
        <v>91.915399999999991</v>
      </c>
      <c r="M25" s="200" t="s">
        <v>604</v>
      </c>
      <c r="N25" s="158">
        <v>28</v>
      </c>
      <c r="O25" s="159">
        <v>269.35000000000002</v>
      </c>
      <c r="P25" s="160">
        <f>O25-O25*Q2/100</f>
        <v>199.31900000000002</v>
      </c>
      <c r="Q25" s="200" t="s">
        <v>605</v>
      </c>
      <c r="R25" s="158">
        <v>18</v>
      </c>
      <c r="S25" s="159">
        <v>525.12</v>
      </c>
      <c r="T25" s="160">
        <f>S25-S25*Q2/100</f>
        <v>388.58879999999999</v>
      </c>
      <c r="U25" s="200" t="s">
        <v>606</v>
      </c>
      <c r="V25" s="158">
        <v>14</v>
      </c>
      <c r="W25" s="159">
        <v>728.11</v>
      </c>
      <c r="X25" s="160">
        <f>W25-W25*Q2/100</f>
        <v>538.80140000000006</v>
      </c>
    </row>
    <row r="26" spans="1:24" x14ac:dyDescent="0.25">
      <c r="A26" s="158"/>
      <c r="B26" s="158"/>
      <c r="C26" s="162"/>
      <c r="D26" s="162"/>
      <c r="E26" s="200" t="s">
        <v>607</v>
      </c>
      <c r="F26" s="158">
        <v>46</v>
      </c>
      <c r="G26" s="159">
        <v>123.19</v>
      </c>
      <c r="H26" s="161">
        <f>G26-G26*Q2/100</f>
        <v>91.160599999999988</v>
      </c>
      <c r="I26" s="200" t="s">
        <v>608</v>
      </c>
      <c r="J26" s="158">
        <v>34</v>
      </c>
      <c r="K26" s="159">
        <v>153.5</v>
      </c>
      <c r="L26" s="160">
        <f>K26-K26*Q2/100</f>
        <v>113.59</v>
      </c>
      <c r="M26" s="200" t="s">
        <v>609</v>
      </c>
      <c r="N26" s="158">
        <v>24</v>
      </c>
      <c r="O26" s="159">
        <v>308.47000000000003</v>
      </c>
      <c r="P26" s="160">
        <f>O26-O26*Q2/100</f>
        <v>228.26780000000002</v>
      </c>
      <c r="Q26" s="200" t="s">
        <v>610</v>
      </c>
      <c r="R26" s="158">
        <v>16</v>
      </c>
      <c r="S26" s="159">
        <v>572.09</v>
      </c>
      <c r="T26" s="160">
        <f>S26-S26*Q2/100</f>
        <v>423.34660000000002</v>
      </c>
      <c r="U26" s="200" t="s">
        <v>611</v>
      </c>
      <c r="V26" s="158">
        <v>12</v>
      </c>
      <c r="W26" s="159">
        <v>785.74</v>
      </c>
      <c r="X26" s="160">
        <f>W26-W26*Q2/100</f>
        <v>581.44759999999997</v>
      </c>
    </row>
    <row r="27" spans="1:24" x14ac:dyDescent="0.25">
      <c r="A27" s="158"/>
      <c r="B27" s="158"/>
      <c r="C27" s="162"/>
      <c r="D27" s="162"/>
      <c r="E27" s="200" t="s">
        <v>612</v>
      </c>
      <c r="F27" s="158">
        <v>46</v>
      </c>
      <c r="G27" s="159">
        <v>130.08000000000001</v>
      </c>
      <c r="H27" s="161">
        <f>G27-G27*Q2/100</f>
        <v>96.259200000000007</v>
      </c>
      <c r="I27" s="200" t="s">
        <v>613</v>
      </c>
      <c r="J27" s="158">
        <v>32</v>
      </c>
      <c r="K27" s="159">
        <v>164.81</v>
      </c>
      <c r="L27" s="160">
        <f>K27-K27*Q2/100</f>
        <v>121.95939999999999</v>
      </c>
      <c r="M27" s="200" t="s">
        <v>614</v>
      </c>
      <c r="N27" s="158">
        <v>22</v>
      </c>
      <c r="O27" s="159">
        <v>334.42</v>
      </c>
      <c r="P27" s="160">
        <f>O27-O27*Q2/100</f>
        <v>247.4708</v>
      </c>
      <c r="Q27" s="200" t="s">
        <v>615</v>
      </c>
      <c r="R27" s="158">
        <v>12</v>
      </c>
      <c r="S27" s="159">
        <v>674</v>
      </c>
      <c r="T27" s="160">
        <f>S27-S27*Q2/100</f>
        <v>498.76</v>
      </c>
      <c r="U27" s="200" t="s">
        <v>616</v>
      </c>
      <c r="V27" s="158">
        <v>10</v>
      </c>
      <c r="W27" s="159">
        <v>896.08</v>
      </c>
      <c r="X27" s="160">
        <f>W27-W27*Q2/100</f>
        <v>663.0992</v>
      </c>
    </row>
    <row r="28" spans="1:24" x14ac:dyDescent="0.25">
      <c r="A28" s="158"/>
      <c r="B28" s="158"/>
      <c r="C28" s="162"/>
      <c r="D28" s="162"/>
      <c r="E28" s="200" t="s">
        <v>617</v>
      </c>
      <c r="F28" s="158">
        <v>46</v>
      </c>
      <c r="G28" s="159">
        <v>149.72</v>
      </c>
      <c r="H28" s="161">
        <f>G28-G28*Q2/100</f>
        <v>110.7928</v>
      </c>
      <c r="I28" s="200" t="s">
        <v>618</v>
      </c>
      <c r="J28" s="158">
        <v>30</v>
      </c>
      <c r="K28" s="159">
        <v>188.13</v>
      </c>
      <c r="L28" s="160">
        <f>K28-K28*Q2/100</f>
        <v>139.21619999999999</v>
      </c>
      <c r="M28" s="200" t="s">
        <v>619</v>
      </c>
      <c r="N28" s="158">
        <v>18</v>
      </c>
      <c r="O28" s="159">
        <v>373.12</v>
      </c>
      <c r="P28" s="160">
        <f>O28-O28*Q2/100</f>
        <v>276.10879999999997</v>
      </c>
      <c r="Q28" s="200" t="s">
        <v>620</v>
      </c>
      <c r="R28" s="158">
        <v>12</v>
      </c>
      <c r="S28" s="159">
        <v>724.27</v>
      </c>
      <c r="T28" s="160">
        <f>S28-S28*Q2/100</f>
        <v>535.95979999999997</v>
      </c>
      <c r="U28" s="200" t="s">
        <v>621</v>
      </c>
      <c r="V28" s="158">
        <v>10</v>
      </c>
      <c r="W28" s="159">
        <v>948.36</v>
      </c>
      <c r="X28" s="160">
        <f>W28-W28*Q2/100</f>
        <v>701.78639999999996</v>
      </c>
    </row>
    <row r="29" spans="1:24" x14ac:dyDescent="0.25">
      <c r="A29" s="158"/>
      <c r="B29" s="158"/>
      <c r="C29" s="162"/>
      <c r="D29" s="162"/>
      <c r="E29" s="200" t="s">
        <v>622</v>
      </c>
      <c r="F29" s="158">
        <v>40</v>
      </c>
      <c r="G29" s="159">
        <v>168.85</v>
      </c>
      <c r="H29" s="161">
        <f>G29-G29*Q2/100</f>
        <v>124.949</v>
      </c>
      <c r="I29" s="200" t="s">
        <v>623</v>
      </c>
      <c r="J29" s="158">
        <v>26</v>
      </c>
      <c r="K29" s="159">
        <v>191.61</v>
      </c>
      <c r="L29" s="160">
        <f>K29-K29*Q2/100</f>
        <v>141.79140000000001</v>
      </c>
      <c r="M29" s="200" t="s">
        <v>624</v>
      </c>
      <c r="N29" s="158">
        <v>18</v>
      </c>
      <c r="O29" s="159">
        <v>403.4</v>
      </c>
      <c r="P29" s="160">
        <f>O29-O29*Q2/100</f>
        <v>298.51599999999996</v>
      </c>
      <c r="Q29" s="200" t="s">
        <v>625</v>
      </c>
      <c r="R29" s="158">
        <v>12</v>
      </c>
      <c r="S29" s="159">
        <v>831.86</v>
      </c>
      <c r="T29" s="160">
        <f>S29-S29*Q2/100</f>
        <v>615.57640000000004</v>
      </c>
      <c r="U29" s="200" t="s">
        <v>626</v>
      </c>
      <c r="V29" s="158">
        <v>8</v>
      </c>
      <c r="W29" s="159">
        <v>994.22</v>
      </c>
      <c r="X29" s="160">
        <f>W29-W29*Q2/100</f>
        <v>735.72280000000001</v>
      </c>
    </row>
    <row r="30" spans="1:24" x14ac:dyDescent="0.25">
      <c r="A30" s="158"/>
      <c r="B30" s="158"/>
      <c r="C30" s="162"/>
      <c r="D30" s="162"/>
      <c r="E30" s="200" t="s">
        <v>627</v>
      </c>
      <c r="F30" s="158">
        <v>40</v>
      </c>
      <c r="G30" s="159">
        <v>174.82</v>
      </c>
      <c r="H30" s="161">
        <f>G30-G30*Q2/100</f>
        <v>129.36680000000001</v>
      </c>
      <c r="I30" s="200" t="s">
        <v>628</v>
      </c>
      <c r="J30" s="158">
        <v>26</v>
      </c>
      <c r="K30" s="159">
        <v>192.59</v>
      </c>
      <c r="L30" s="160">
        <f>K30-K30*Q2/100</f>
        <v>142.51660000000001</v>
      </c>
      <c r="M30" s="200" t="s">
        <v>629</v>
      </c>
      <c r="N30" s="158">
        <v>18</v>
      </c>
      <c r="O30" s="159">
        <v>407.06</v>
      </c>
      <c r="P30" s="160">
        <f>O30-O30*Q2/100</f>
        <v>301.2244</v>
      </c>
      <c r="Q30" s="200" t="s">
        <v>630</v>
      </c>
      <c r="R30" s="158">
        <v>10</v>
      </c>
      <c r="S30" s="159">
        <v>805.6</v>
      </c>
      <c r="T30" s="160">
        <f>S30-S30*Q2/100</f>
        <v>596.14400000000001</v>
      </c>
      <c r="U30" s="200" t="s">
        <v>631</v>
      </c>
      <c r="V30" s="158">
        <v>8</v>
      </c>
      <c r="W30" s="159">
        <v>999.33</v>
      </c>
      <c r="X30" s="160">
        <f>W30-W30*Q2/100</f>
        <v>739.50420000000008</v>
      </c>
    </row>
    <row r="31" spans="1:24" x14ac:dyDescent="0.25">
      <c r="A31" s="158"/>
      <c r="B31" s="158"/>
      <c r="C31" s="162"/>
      <c r="D31" s="162"/>
      <c r="E31" s="200" t="s">
        <v>632</v>
      </c>
      <c r="F31" s="158">
        <v>36</v>
      </c>
      <c r="G31" s="159">
        <v>206.75</v>
      </c>
      <c r="H31" s="161">
        <f>G31-G31*Q2/100</f>
        <v>152.995</v>
      </c>
      <c r="I31" s="200" t="s">
        <v>633</v>
      </c>
      <c r="J31" s="158">
        <v>24</v>
      </c>
      <c r="K31" s="159">
        <v>235.99</v>
      </c>
      <c r="L31" s="160">
        <f>K31-K31*Q2/100</f>
        <v>174.63260000000002</v>
      </c>
      <c r="M31" s="200" t="s">
        <v>634</v>
      </c>
      <c r="N31" s="158">
        <v>14</v>
      </c>
      <c r="O31" s="159">
        <v>441.63</v>
      </c>
      <c r="P31" s="160">
        <f>O31-O31*Q2/100</f>
        <v>326.80619999999999</v>
      </c>
      <c r="Q31" s="200" t="s">
        <v>635</v>
      </c>
      <c r="R31" s="158">
        <v>8</v>
      </c>
      <c r="S31" s="159">
        <v>910.34</v>
      </c>
      <c r="T31" s="160">
        <f>S31-S31*Q2/100</f>
        <v>673.65160000000003</v>
      </c>
      <c r="U31" s="200" t="s">
        <v>636</v>
      </c>
      <c r="V31" s="158">
        <v>8</v>
      </c>
      <c r="W31" s="159">
        <v>1170.1500000000001</v>
      </c>
      <c r="X31" s="160">
        <f>W31-W31*Q2/100</f>
        <v>865.91100000000006</v>
      </c>
    </row>
    <row r="32" spans="1:24" x14ac:dyDescent="0.25">
      <c r="A32" s="158"/>
      <c r="B32" s="158"/>
      <c r="C32" s="162"/>
      <c r="D32" s="162"/>
      <c r="E32" s="200" t="s">
        <v>637</v>
      </c>
      <c r="F32" s="158">
        <v>36</v>
      </c>
      <c r="G32" s="159">
        <v>218.09</v>
      </c>
      <c r="H32" s="161">
        <f>G32-G32*Q2/100</f>
        <v>161.38659999999999</v>
      </c>
      <c r="I32" s="200" t="s">
        <v>638</v>
      </c>
      <c r="J32" s="158">
        <v>24</v>
      </c>
      <c r="K32" s="159">
        <v>236.57</v>
      </c>
      <c r="L32" s="160">
        <f>K32-K32*Q2/100</f>
        <v>175.06180000000001</v>
      </c>
      <c r="M32" s="200" t="s">
        <v>639</v>
      </c>
      <c r="N32" s="158">
        <v>14</v>
      </c>
      <c r="O32" s="159">
        <v>442.4</v>
      </c>
      <c r="P32" s="160">
        <f>O32-O32*Q2/100</f>
        <v>327.37599999999998</v>
      </c>
      <c r="Q32" s="200" t="s">
        <v>640</v>
      </c>
      <c r="R32" s="158">
        <v>8</v>
      </c>
      <c r="S32" s="159">
        <v>887.22</v>
      </c>
      <c r="T32" s="160">
        <f>S32-S32*Q2/100</f>
        <v>656.54280000000006</v>
      </c>
      <c r="U32" s="200" t="s">
        <v>641</v>
      </c>
      <c r="V32" s="158">
        <v>8</v>
      </c>
      <c r="W32" s="159">
        <v>1116.52</v>
      </c>
      <c r="X32" s="160">
        <f>W32-W32*Q2/100</f>
        <v>826.22479999999996</v>
      </c>
    </row>
    <row r="33" spans="1:24" x14ac:dyDescent="0.25">
      <c r="A33" s="158"/>
      <c r="B33" s="158"/>
      <c r="C33" s="162"/>
      <c r="D33" s="162"/>
      <c r="E33" s="200" t="s">
        <v>642</v>
      </c>
      <c r="F33" s="158">
        <v>22</v>
      </c>
      <c r="G33" s="159">
        <v>344.59</v>
      </c>
      <c r="H33" s="161">
        <f>G33-G33*Q2/100</f>
        <v>254.99659999999997</v>
      </c>
      <c r="I33" s="200" t="s">
        <v>643</v>
      </c>
      <c r="J33" s="158">
        <v>16</v>
      </c>
      <c r="K33" s="159">
        <v>351.69</v>
      </c>
      <c r="L33" s="160">
        <f>K33-K33*Q2/100</f>
        <v>260.25059999999996</v>
      </c>
      <c r="M33" s="200" t="s">
        <v>644</v>
      </c>
      <c r="N33" s="158">
        <v>14</v>
      </c>
      <c r="O33" s="159">
        <v>640.94000000000005</v>
      </c>
      <c r="P33" s="160">
        <f>O33-O33*Q2/100</f>
        <v>474.29560000000004</v>
      </c>
      <c r="Q33" s="200" t="s">
        <v>645</v>
      </c>
      <c r="R33" s="158">
        <v>6</v>
      </c>
      <c r="S33" s="159">
        <v>1034.96</v>
      </c>
      <c r="T33" s="160">
        <f>S33-S33*Q2/100</f>
        <v>765.87040000000002</v>
      </c>
      <c r="U33" s="200" t="s">
        <v>646</v>
      </c>
      <c r="V33" s="158">
        <v>6</v>
      </c>
      <c r="W33" s="159">
        <v>1567.88</v>
      </c>
      <c r="X33" s="160">
        <f>W33-W33*Q2/100</f>
        <v>1160.2312000000002</v>
      </c>
    </row>
    <row r="34" spans="1:24" x14ac:dyDescent="0.25">
      <c r="A34" s="158"/>
      <c r="B34" s="158"/>
      <c r="C34" s="162"/>
      <c r="D34" s="162"/>
      <c r="E34" s="200" t="s">
        <v>647</v>
      </c>
      <c r="F34" s="158">
        <v>22</v>
      </c>
      <c r="G34" s="159">
        <v>356.94</v>
      </c>
      <c r="H34" s="161">
        <f>G34-G34*Q2/100</f>
        <v>264.13560000000001</v>
      </c>
      <c r="I34" s="200" t="s">
        <v>648</v>
      </c>
      <c r="J34" s="158">
        <v>16</v>
      </c>
      <c r="K34" s="159">
        <v>354.25</v>
      </c>
      <c r="L34" s="160">
        <f>K34-K34*Q2/100</f>
        <v>262.14499999999998</v>
      </c>
      <c r="M34" s="200" t="s">
        <v>649</v>
      </c>
      <c r="N34" s="158">
        <v>12</v>
      </c>
      <c r="O34" s="159">
        <v>644.53</v>
      </c>
      <c r="P34" s="160">
        <f>O34-O34*Q2/100</f>
        <v>476.95219999999995</v>
      </c>
      <c r="Q34" s="200" t="s">
        <v>650</v>
      </c>
      <c r="R34" s="158">
        <v>6</v>
      </c>
      <c r="S34" s="159">
        <v>1265.6500000000001</v>
      </c>
      <c r="T34" s="160">
        <f>S34-S34*Q2/100</f>
        <v>936.58100000000013</v>
      </c>
      <c r="U34" s="200" t="s">
        <v>651</v>
      </c>
      <c r="V34" s="158">
        <v>6</v>
      </c>
      <c r="W34" s="159">
        <v>1848.53</v>
      </c>
      <c r="X34" s="160">
        <f>W34-W34*Q2/100</f>
        <v>1367.9122</v>
      </c>
    </row>
    <row r="35" spans="1:24" x14ac:dyDescent="0.25">
      <c r="A35" s="158"/>
      <c r="B35" s="158"/>
      <c r="C35" s="162"/>
      <c r="D35" s="162"/>
      <c r="E35" s="200" t="s">
        <v>652</v>
      </c>
      <c r="F35" s="158">
        <v>22</v>
      </c>
      <c r="G35" s="159">
        <v>371.68</v>
      </c>
      <c r="H35" s="161">
        <f>G35-G35*Q2/100</f>
        <v>275.04320000000001</v>
      </c>
      <c r="I35" s="200" t="s">
        <v>653</v>
      </c>
      <c r="J35" s="158">
        <v>16</v>
      </c>
      <c r="K35" s="159">
        <v>373.44</v>
      </c>
      <c r="L35" s="160">
        <f>K35-K35*Q2/100</f>
        <v>276.34559999999999</v>
      </c>
      <c r="M35" s="200" t="s">
        <v>654</v>
      </c>
      <c r="N35" s="158">
        <v>12</v>
      </c>
      <c r="O35" s="159">
        <v>701.47</v>
      </c>
      <c r="P35" s="160">
        <f>O35-O35*Q2/100</f>
        <v>519.08780000000002</v>
      </c>
      <c r="Q35" s="200" t="s">
        <v>655</v>
      </c>
      <c r="R35" s="158">
        <v>6</v>
      </c>
      <c r="S35" s="159">
        <v>1383.47</v>
      </c>
      <c r="T35" s="160">
        <f>S35-S35*Q2/100</f>
        <v>1023.7678000000001</v>
      </c>
      <c r="U35" s="200" t="s">
        <v>656</v>
      </c>
      <c r="V35" s="158">
        <v>6</v>
      </c>
      <c r="W35" s="159">
        <v>1854.85</v>
      </c>
      <c r="X35" s="160">
        <f>W35-W35*Q2/100</f>
        <v>1372.5889999999999</v>
      </c>
    </row>
    <row r="36" spans="1:24" x14ac:dyDescent="0.25">
      <c r="A36" s="158"/>
      <c r="B36" s="158"/>
      <c r="C36" s="162"/>
      <c r="D36" s="162"/>
      <c r="E36" s="201"/>
      <c r="F36" s="164"/>
      <c r="G36" s="164"/>
      <c r="H36" s="161"/>
      <c r="I36" s="200" t="s">
        <v>657</v>
      </c>
      <c r="J36" s="158">
        <v>12</v>
      </c>
      <c r="K36" s="159">
        <v>606.96</v>
      </c>
      <c r="L36" s="160">
        <f>K36-K36*Q2/100</f>
        <v>449.15039999999999</v>
      </c>
      <c r="M36" s="200" t="s">
        <v>658</v>
      </c>
      <c r="N36" s="158">
        <v>12</v>
      </c>
      <c r="O36" s="159">
        <v>960.78</v>
      </c>
      <c r="P36" s="160">
        <f>O36-O36*Q2/100</f>
        <v>710.97720000000004</v>
      </c>
      <c r="Q36" s="200" t="s">
        <v>659</v>
      </c>
      <c r="R36" s="158">
        <v>6</v>
      </c>
      <c r="S36" s="159">
        <v>1802.8</v>
      </c>
      <c r="T36" s="160">
        <f>S36-S36*Q2/100</f>
        <v>1334.0720000000001</v>
      </c>
      <c r="U36" s="200" t="s">
        <v>660</v>
      </c>
      <c r="V36" s="158">
        <v>6</v>
      </c>
      <c r="W36" s="159">
        <v>2496.08</v>
      </c>
      <c r="X36" s="160">
        <f>W36-W36*Q2/100</f>
        <v>1847.0991999999999</v>
      </c>
    </row>
    <row r="37" spans="1:24" x14ac:dyDescent="0.25">
      <c r="A37" s="158"/>
      <c r="B37" s="158"/>
      <c r="C37" s="162"/>
      <c r="D37" s="162"/>
      <c r="E37" s="200" t="s">
        <v>661</v>
      </c>
      <c r="F37" s="158">
        <v>16</v>
      </c>
      <c r="G37" s="158">
        <v>450.91</v>
      </c>
      <c r="H37" s="161">
        <f>G37-G37*Q2/100</f>
        <v>333.67340000000002</v>
      </c>
      <c r="I37" s="200" t="s">
        <v>662</v>
      </c>
      <c r="J37" s="158">
        <v>12</v>
      </c>
      <c r="K37" s="159">
        <v>598.15</v>
      </c>
      <c r="L37" s="160">
        <f>K37-K37*Q2/100</f>
        <v>442.63099999999997</v>
      </c>
      <c r="M37" s="200" t="s">
        <v>663</v>
      </c>
      <c r="N37" s="158">
        <v>8</v>
      </c>
      <c r="O37" s="159">
        <v>962.41</v>
      </c>
      <c r="P37" s="160">
        <f>O37-O37*Q2/100</f>
        <v>712.18340000000001</v>
      </c>
      <c r="Q37" s="200" t="s">
        <v>664</v>
      </c>
      <c r="R37" s="158">
        <v>4</v>
      </c>
      <c r="S37" s="159">
        <v>1940.72</v>
      </c>
      <c r="T37" s="160">
        <f>S37-S37*Q2/100</f>
        <v>1436.1328000000001</v>
      </c>
      <c r="U37" s="200" t="s">
        <v>665</v>
      </c>
      <c r="V37" s="158">
        <v>4</v>
      </c>
      <c r="W37" s="159">
        <v>2519.69</v>
      </c>
      <c r="X37" s="160">
        <f>W37-W37*Q2/100</f>
        <v>1864.5706</v>
      </c>
    </row>
    <row r="38" spans="1:24" x14ac:dyDescent="0.25">
      <c r="A38" s="158"/>
      <c r="B38" s="158"/>
      <c r="C38" s="162"/>
      <c r="D38" s="162"/>
      <c r="E38" s="200" t="s">
        <v>666</v>
      </c>
      <c r="F38" s="158">
        <v>16</v>
      </c>
      <c r="G38" s="159">
        <v>534.67999999999995</v>
      </c>
      <c r="H38" s="161">
        <f>G38-G38*Q2/100</f>
        <v>395.66319999999996</v>
      </c>
      <c r="I38" s="200" t="s">
        <v>667</v>
      </c>
      <c r="J38" s="158">
        <v>12</v>
      </c>
      <c r="K38" s="159">
        <v>701.31</v>
      </c>
      <c r="L38" s="160">
        <f>K38-K38*Q2/100</f>
        <v>518.96939999999995</v>
      </c>
      <c r="M38" s="200" t="s">
        <v>668</v>
      </c>
      <c r="N38" s="158">
        <v>8</v>
      </c>
      <c r="O38" s="159">
        <v>984.28</v>
      </c>
      <c r="P38" s="160">
        <f>O38-O38*Q2/100</f>
        <v>728.36720000000003</v>
      </c>
      <c r="Q38" s="200" t="s">
        <v>669</v>
      </c>
      <c r="R38" s="158">
        <v>4</v>
      </c>
      <c r="S38" s="159">
        <v>2267.41</v>
      </c>
      <c r="T38" s="160">
        <f>S38-S38*Q2/100</f>
        <v>1677.8833999999999</v>
      </c>
      <c r="U38" s="200" t="s">
        <v>670</v>
      </c>
      <c r="V38" s="158">
        <v>4</v>
      </c>
      <c r="W38" s="159">
        <v>2875.73</v>
      </c>
      <c r="X38" s="160">
        <f>W38-W38*Q2/100</f>
        <v>2128.0401999999999</v>
      </c>
    </row>
    <row r="39" spans="1:24" x14ac:dyDescent="0.25">
      <c r="A39" s="158"/>
      <c r="B39" s="158"/>
      <c r="C39" s="158"/>
      <c r="D39" s="158"/>
      <c r="E39" s="200"/>
      <c r="F39" s="158"/>
      <c r="G39" s="158"/>
      <c r="H39" s="165"/>
      <c r="I39" s="200" t="s">
        <v>671</v>
      </c>
      <c r="J39" s="158">
        <v>12</v>
      </c>
      <c r="K39" s="159">
        <v>776.64</v>
      </c>
      <c r="L39" s="160">
        <f>K39-K39*Q2/100</f>
        <v>574.71360000000004</v>
      </c>
      <c r="M39" s="200" t="s">
        <v>672</v>
      </c>
      <c r="N39" s="158">
        <v>8</v>
      </c>
      <c r="O39" s="159">
        <v>1058.07</v>
      </c>
      <c r="P39" s="160">
        <f>O39-O39*Q2/100</f>
        <v>782.97179999999992</v>
      </c>
      <c r="Q39" s="200" t="s">
        <v>673</v>
      </c>
      <c r="R39" s="158">
        <v>4</v>
      </c>
      <c r="S39" s="159">
        <v>2352.5100000000002</v>
      </c>
      <c r="T39" s="160">
        <f>S39-S39*Q2/100</f>
        <v>1740.8574000000001</v>
      </c>
      <c r="U39" s="200" t="s">
        <v>674</v>
      </c>
      <c r="V39" s="158">
        <v>4</v>
      </c>
      <c r="W39" s="159">
        <v>3171.23</v>
      </c>
      <c r="X39" s="160">
        <f>W39-W39*Q2/100</f>
        <v>2346.7102</v>
      </c>
    </row>
    <row r="40" spans="1:24" ht="18.75" x14ac:dyDescent="0.3">
      <c r="A40" s="233" t="s">
        <v>731</v>
      </c>
      <c r="B40" s="234"/>
      <c r="C40" s="234"/>
      <c r="D40" s="234"/>
      <c r="E40" s="234"/>
      <c r="F40" s="234"/>
      <c r="G40" s="234"/>
      <c r="H40" s="234"/>
      <c r="I40" s="234"/>
      <c r="J40" s="235"/>
      <c r="K40" s="164"/>
      <c r="L40" s="176" t="s">
        <v>397</v>
      </c>
      <c r="M40" s="177">
        <v>547.52</v>
      </c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</row>
    <row r="41" spans="1:24" ht="18.75" x14ac:dyDescent="0.3">
      <c r="A41" s="233" t="s">
        <v>730</v>
      </c>
      <c r="B41" s="234"/>
      <c r="C41" s="234"/>
      <c r="D41" s="234"/>
      <c r="E41" s="234"/>
      <c r="F41" s="234"/>
      <c r="G41" s="234"/>
      <c r="H41" s="234"/>
      <c r="I41" s="235"/>
      <c r="J41" s="164"/>
      <c r="K41" s="164"/>
      <c r="L41" s="176" t="s">
        <v>397</v>
      </c>
      <c r="M41" s="177">
        <v>631.79</v>
      </c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</row>
    <row r="43" spans="1:24" ht="21" x14ac:dyDescent="0.35">
      <c r="A43" s="199"/>
    </row>
  </sheetData>
  <mergeCells count="10">
    <mergeCell ref="A41:I41"/>
    <mergeCell ref="A40:J40"/>
    <mergeCell ref="U11:X11"/>
    <mergeCell ref="A2:H2"/>
    <mergeCell ref="A11:D11"/>
    <mergeCell ref="E11:H11"/>
    <mergeCell ref="I11:L11"/>
    <mergeCell ref="M11:P11"/>
    <mergeCell ref="Q11:T11"/>
    <mergeCell ref="I2:M2"/>
  </mergeCells>
  <pageMargins left="0.70866141732283472" right="0.70866141732283472" top="0.74803149606299213" bottom="0.74803149606299213" header="0.31496062992125984" footer="0.31496062992125984"/>
  <pageSetup paperSize="9" scale="74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L27"/>
  <sheetViews>
    <sheetView topLeftCell="A19" workbookViewId="0">
      <selection activeCell="K19" sqref="K19"/>
    </sheetView>
  </sheetViews>
  <sheetFormatPr defaultRowHeight="12.75" x14ac:dyDescent="0.2"/>
  <cols>
    <col min="1" max="1" width="20.42578125" style="4" customWidth="1"/>
    <col min="2" max="2" width="14" style="4" customWidth="1"/>
    <col min="3" max="3" width="17.7109375" style="4" customWidth="1"/>
    <col min="4" max="4" width="13.85546875" style="4" customWidth="1"/>
    <col min="5" max="5" width="9.140625" style="4"/>
    <col min="6" max="6" width="6.7109375" style="4" customWidth="1"/>
    <col min="7" max="7" width="10.5703125" style="4" customWidth="1"/>
    <col min="8" max="10" width="8.7109375" style="4" customWidth="1"/>
    <col min="11" max="11" width="10.7109375" style="4" customWidth="1"/>
    <col min="12" max="12" width="30.5703125" style="4" customWidth="1"/>
    <col min="13" max="232" width="9.140625" style="4"/>
    <col min="233" max="233" width="3.140625" style="4" customWidth="1"/>
    <col min="234" max="234" width="20.42578125" style="4" customWidth="1"/>
    <col min="235" max="235" width="13.140625" style="4" customWidth="1"/>
    <col min="236" max="236" width="17.7109375" style="4" customWidth="1"/>
    <col min="237" max="237" width="13.85546875" style="4" customWidth="1"/>
    <col min="238" max="238" width="9.140625" style="4"/>
    <col min="239" max="239" width="6.7109375" style="4" customWidth="1"/>
    <col min="240" max="240" width="10.5703125" style="4" customWidth="1"/>
    <col min="241" max="241" width="8.28515625" style="4" customWidth="1"/>
    <col min="242" max="242" width="9.7109375" style="4" customWidth="1"/>
    <col min="243" max="243" width="9.85546875" style="4" customWidth="1"/>
    <col min="244" max="245" width="8.5703125" style="4" customWidth="1"/>
    <col min="246" max="246" width="28.5703125" style="4" customWidth="1"/>
    <col min="247" max="265" width="0" style="4" hidden="1" customWidth="1"/>
    <col min="266" max="266" width="3.140625" style="4" customWidth="1"/>
    <col min="267" max="488" width="9.140625" style="4"/>
    <col min="489" max="489" width="3.140625" style="4" customWidth="1"/>
    <col min="490" max="490" width="20.42578125" style="4" customWidth="1"/>
    <col min="491" max="491" width="13.140625" style="4" customWidth="1"/>
    <col min="492" max="492" width="17.7109375" style="4" customWidth="1"/>
    <col min="493" max="493" width="13.85546875" style="4" customWidth="1"/>
    <col min="494" max="494" width="9.140625" style="4"/>
    <col min="495" max="495" width="6.7109375" style="4" customWidth="1"/>
    <col min="496" max="496" width="10.5703125" style="4" customWidth="1"/>
    <col min="497" max="497" width="8.28515625" style="4" customWidth="1"/>
    <col min="498" max="498" width="9.7109375" style="4" customWidth="1"/>
    <col min="499" max="499" width="9.85546875" style="4" customWidth="1"/>
    <col min="500" max="501" width="8.5703125" style="4" customWidth="1"/>
    <col min="502" max="502" width="28.5703125" style="4" customWidth="1"/>
    <col min="503" max="521" width="0" style="4" hidden="1" customWidth="1"/>
    <col min="522" max="522" width="3.140625" style="4" customWidth="1"/>
    <col min="523" max="744" width="9.140625" style="4"/>
    <col min="745" max="745" width="3.140625" style="4" customWidth="1"/>
    <col min="746" max="746" width="20.42578125" style="4" customWidth="1"/>
    <col min="747" max="747" width="13.140625" style="4" customWidth="1"/>
    <col min="748" max="748" width="17.7109375" style="4" customWidth="1"/>
    <col min="749" max="749" width="13.85546875" style="4" customWidth="1"/>
    <col min="750" max="750" width="9.140625" style="4"/>
    <col min="751" max="751" width="6.7109375" style="4" customWidth="1"/>
    <col min="752" max="752" width="10.5703125" style="4" customWidth="1"/>
    <col min="753" max="753" width="8.28515625" style="4" customWidth="1"/>
    <col min="754" max="754" width="9.7109375" style="4" customWidth="1"/>
    <col min="755" max="755" width="9.85546875" style="4" customWidth="1"/>
    <col min="756" max="757" width="8.5703125" style="4" customWidth="1"/>
    <col min="758" max="758" width="28.5703125" style="4" customWidth="1"/>
    <col min="759" max="777" width="0" style="4" hidden="1" customWidth="1"/>
    <col min="778" max="778" width="3.140625" style="4" customWidth="1"/>
    <col min="779" max="1000" width="9.140625" style="4"/>
    <col min="1001" max="1001" width="3.140625" style="4" customWidth="1"/>
    <col min="1002" max="1002" width="20.42578125" style="4" customWidth="1"/>
    <col min="1003" max="1003" width="13.140625" style="4" customWidth="1"/>
    <col min="1004" max="1004" width="17.7109375" style="4" customWidth="1"/>
    <col min="1005" max="1005" width="13.85546875" style="4" customWidth="1"/>
    <col min="1006" max="1006" width="9.140625" style="4"/>
    <col min="1007" max="1007" width="6.7109375" style="4" customWidth="1"/>
    <col min="1008" max="1008" width="10.5703125" style="4" customWidth="1"/>
    <col min="1009" max="1009" width="8.28515625" style="4" customWidth="1"/>
    <col min="1010" max="1010" width="9.7109375" style="4" customWidth="1"/>
    <col min="1011" max="1011" width="9.85546875" style="4" customWidth="1"/>
    <col min="1012" max="1013" width="8.5703125" style="4" customWidth="1"/>
    <col min="1014" max="1014" width="28.5703125" style="4" customWidth="1"/>
    <col min="1015" max="1033" width="0" style="4" hidden="1" customWidth="1"/>
    <col min="1034" max="1034" width="3.140625" style="4" customWidth="1"/>
    <col min="1035" max="1256" width="9.140625" style="4"/>
    <col min="1257" max="1257" width="3.140625" style="4" customWidth="1"/>
    <col min="1258" max="1258" width="20.42578125" style="4" customWidth="1"/>
    <col min="1259" max="1259" width="13.140625" style="4" customWidth="1"/>
    <col min="1260" max="1260" width="17.7109375" style="4" customWidth="1"/>
    <col min="1261" max="1261" width="13.85546875" style="4" customWidth="1"/>
    <col min="1262" max="1262" width="9.140625" style="4"/>
    <col min="1263" max="1263" width="6.7109375" style="4" customWidth="1"/>
    <col min="1264" max="1264" width="10.5703125" style="4" customWidth="1"/>
    <col min="1265" max="1265" width="8.28515625" style="4" customWidth="1"/>
    <col min="1266" max="1266" width="9.7109375" style="4" customWidth="1"/>
    <col min="1267" max="1267" width="9.85546875" style="4" customWidth="1"/>
    <col min="1268" max="1269" width="8.5703125" style="4" customWidth="1"/>
    <col min="1270" max="1270" width="28.5703125" style="4" customWidth="1"/>
    <col min="1271" max="1289" width="0" style="4" hidden="1" customWidth="1"/>
    <col min="1290" max="1290" width="3.140625" style="4" customWidth="1"/>
    <col min="1291" max="1512" width="9.140625" style="4"/>
    <col min="1513" max="1513" width="3.140625" style="4" customWidth="1"/>
    <col min="1514" max="1514" width="20.42578125" style="4" customWidth="1"/>
    <col min="1515" max="1515" width="13.140625" style="4" customWidth="1"/>
    <col min="1516" max="1516" width="17.7109375" style="4" customWidth="1"/>
    <col min="1517" max="1517" width="13.85546875" style="4" customWidth="1"/>
    <col min="1518" max="1518" width="9.140625" style="4"/>
    <col min="1519" max="1519" width="6.7109375" style="4" customWidth="1"/>
    <col min="1520" max="1520" width="10.5703125" style="4" customWidth="1"/>
    <col min="1521" max="1521" width="8.28515625" style="4" customWidth="1"/>
    <col min="1522" max="1522" width="9.7109375" style="4" customWidth="1"/>
    <col min="1523" max="1523" width="9.85546875" style="4" customWidth="1"/>
    <col min="1524" max="1525" width="8.5703125" style="4" customWidth="1"/>
    <col min="1526" max="1526" width="28.5703125" style="4" customWidth="1"/>
    <col min="1527" max="1545" width="0" style="4" hidden="1" customWidth="1"/>
    <col min="1546" max="1546" width="3.140625" style="4" customWidth="1"/>
    <col min="1547" max="1768" width="9.140625" style="4"/>
    <col min="1769" max="1769" width="3.140625" style="4" customWidth="1"/>
    <col min="1770" max="1770" width="20.42578125" style="4" customWidth="1"/>
    <col min="1771" max="1771" width="13.140625" style="4" customWidth="1"/>
    <col min="1772" max="1772" width="17.7109375" style="4" customWidth="1"/>
    <col min="1773" max="1773" width="13.85546875" style="4" customWidth="1"/>
    <col min="1774" max="1774" width="9.140625" style="4"/>
    <col min="1775" max="1775" width="6.7109375" style="4" customWidth="1"/>
    <col min="1776" max="1776" width="10.5703125" style="4" customWidth="1"/>
    <col min="1777" max="1777" width="8.28515625" style="4" customWidth="1"/>
    <col min="1778" max="1778" width="9.7109375" style="4" customWidth="1"/>
    <col min="1779" max="1779" width="9.85546875" style="4" customWidth="1"/>
    <col min="1780" max="1781" width="8.5703125" style="4" customWidth="1"/>
    <col min="1782" max="1782" width="28.5703125" style="4" customWidth="1"/>
    <col min="1783" max="1801" width="0" style="4" hidden="1" customWidth="1"/>
    <col min="1802" max="1802" width="3.140625" style="4" customWidth="1"/>
    <col min="1803" max="2024" width="9.140625" style="4"/>
    <col min="2025" max="2025" width="3.140625" style="4" customWidth="1"/>
    <col min="2026" max="2026" width="20.42578125" style="4" customWidth="1"/>
    <col min="2027" max="2027" width="13.140625" style="4" customWidth="1"/>
    <col min="2028" max="2028" width="17.7109375" style="4" customWidth="1"/>
    <col min="2029" max="2029" width="13.85546875" style="4" customWidth="1"/>
    <col min="2030" max="2030" width="9.140625" style="4"/>
    <col min="2031" max="2031" width="6.7109375" style="4" customWidth="1"/>
    <col min="2032" max="2032" width="10.5703125" style="4" customWidth="1"/>
    <col min="2033" max="2033" width="8.28515625" style="4" customWidth="1"/>
    <col min="2034" max="2034" width="9.7109375" style="4" customWidth="1"/>
    <col min="2035" max="2035" width="9.85546875" style="4" customWidth="1"/>
    <col min="2036" max="2037" width="8.5703125" style="4" customWidth="1"/>
    <col min="2038" max="2038" width="28.5703125" style="4" customWidth="1"/>
    <col min="2039" max="2057" width="0" style="4" hidden="1" customWidth="1"/>
    <col min="2058" max="2058" width="3.140625" style="4" customWidth="1"/>
    <col min="2059" max="2280" width="9.140625" style="4"/>
    <col min="2281" max="2281" width="3.140625" style="4" customWidth="1"/>
    <col min="2282" max="2282" width="20.42578125" style="4" customWidth="1"/>
    <col min="2283" max="2283" width="13.140625" style="4" customWidth="1"/>
    <col min="2284" max="2284" width="17.7109375" style="4" customWidth="1"/>
    <col min="2285" max="2285" width="13.85546875" style="4" customWidth="1"/>
    <col min="2286" max="2286" width="9.140625" style="4"/>
    <col min="2287" max="2287" width="6.7109375" style="4" customWidth="1"/>
    <col min="2288" max="2288" width="10.5703125" style="4" customWidth="1"/>
    <col min="2289" max="2289" width="8.28515625" style="4" customWidth="1"/>
    <col min="2290" max="2290" width="9.7109375" style="4" customWidth="1"/>
    <col min="2291" max="2291" width="9.85546875" style="4" customWidth="1"/>
    <col min="2292" max="2293" width="8.5703125" style="4" customWidth="1"/>
    <col min="2294" max="2294" width="28.5703125" style="4" customWidth="1"/>
    <col min="2295" max="2313" width="0" style="4" hidden="1" customWidth="1"/>
    <col min="2314" max="2314" width="3.140625" style="4" customWidth="1"/>
    <col min="2315" max="2536" width="9.140625" style="4"/>
    <col min="2537" max="2537" width="3.140625" style="4" customWidth="1"/>
    <col min="2538" max="2538" width="20.42578125" style="4" customWidth="1"/>
    <col min="2539" max="2539" width="13.140625" style="4" customWidth="1"/>
    <col min="2540" max="2540" width="17.7109375" style="4" customWidth="1"/>
    <col min="2541" max="2541" width="13.85546875" style="4" customWidth="1"/>
    <col min="2542" max="2542" width="9.140625" style="4"/>
    <col min="2543" max="2543" width="6.7109375" style="4" customWidth="1"/>
    <col min="2544" max="2544" width="10.5703125" style="4" customWidth="1"/>
    <col min="2545" max="2545" width="8.28515625" style="4" customWidth="1"/>
    <col min="2546" max="2546" width="9.7109375" style="4" customWidth="1"/>
    <col min="2547" max="2547" width="9.85546875" style="4" customWidth="1"/>
    <col min="2548" max="2549" width="8.5703125" style="4" customWidth="1"/>
    <col min="2550" max="2550" width="28.5703125" style="4" customWidth="1"/>
    <col min="2551" max="2569" width="0" style="4" hidden="1" customWidth="1"/>
    <col min="2570" max="2570" width="3.140625" style="4" customWidth="1"/>
    <col min="2571" max="2792" width="9.140625" style="4"/>
    <col min="2793" max="2793" width="3.140625" style="4" customWidth="1"/>
    <col min="2794" max="2794" width="20.42578125" style="4" customWidth="1"/>
    <col min="2795" max="2795" width="13.140625" style="4" customWidth="1"/>
    <col min="2796" max="2796" width="17.7109375" style="4" customWidth="1"/>
    <col min="2797" max="2797" width="13.85546875" style="4" customWidth="1"/>
    <col min="2798" max="2798" width="9.140625" style="4"/>
    <col min="2799" max="2799" width="6.7109375" style="4" customWidth="1"/>
    <col min="2800" max="2800" width="10.5703125" style="4" customWidth="1"/>
    <col min="2801" max="2801" width="8.28515625" style="4" customWidth="1"/>
    <col min="2802" max="2802" width="9.7109375" style="4" customWidth="1"/>
    <col min="2803" max="2803" width="9.85546875" style="4" customWidth="1"/>
    <col min="2804" max="2805" width="8.5703125" style="4" customWidth="1"/>
    <col min="2806" max="2806" width="28.5703125" style="4" customWidth="1"/>
    <col min="2807" max="2825" width="0" style="4" hidden="1" customWidth="1"/>
    <col min="2826" max="2826" width="3.140625" style="4" customWidth="1"/>
    <col min="2827" max="3048" width="9.140625" style="4"/>
    <col min="3049" max="3049" width="3.140625" style="4" customWidth="1"/>
    <col min="3050" max="3050" width="20.42578125" style="4" customWidth="1"/>
    <col min="3051" max="3051" width="13.140625" style="4" customWidth="1"/>
    <col min="3052" max="3052" width="17.7109375" style="4" customWidth="1"/>
    <col min="3053" max="3053" width="13.85546875" style="4" customWidth="1"/>
    <col min="3054" max="3054" width="9.140625" style="4"/>
    <col min="3055" max="3055" width="6.7109375" style="4" customWidth="1"/>
    <col min="3056" max="3056" width="10.5703125" style="4" customWidth="1"/>
    <col min="3057" max="3057" width="8.28515625" style="4" customWidth="1"/>
    <col min="3058" max="3058" width="9.7109375" style="4" customWidth="1"/>
    <col min="3059" max="3059" width="9.85546875" style="4" customWidth="1"/>
    <col min="3060" max="3061" width="8.5703125" style="4" customWidth="1"/>
    <col min="3062" max="3062" width="28.5703125" style="4" customWidth="1"/>
    <col min="3063" max="3081" width="0" style="4" hidden="1" customWidth="1"/>
    <col min="3082" max="3082" width="3.140625" style="4" customWidth="1"/>
    <col min="3083" max="3304" width="9.140625" style="4"/>
    <col min="3305" max="3305" width="3.140625" style="4" customWidth="1"/>
    <col min="3306" max="3306" width="20.42578125" style="4" customWidth="1"/>
    <col min="3307" max="3307" width="13.140625" style="4" customWidth="1"/>
    <col min="3308" max="3308" width="17.7109375" style="4" customWidth="1"/>
    <col min="3309" max="3309" width="13.85546875" style="4" customWidth="1"/>
    <col min="3310" max="3310" width="9.140625" style="4"/>
    <col min="3311" max="3311" width="6.7109375" style="4" customWidth="1"/>
    <col min="3312" max="3312" width="10.5703125" style="4" customWidth="1"/>
    <col min="3313" max="3313" width="8.28515625" style="4" customWidth="1"/>
    <col min="3314" max="3314" width="9.7109375" style="4" customWidth="1"/>
    <col min="3315" max="3315" width="9.85546875" style="4" customWidth="1"/>
    <col min="3316" max="3317" width="8.5703125" style="4" customWidth="1"/>
    <col min="3318" max="3318" width="28.5703125" style="4" customWidth="1"/>
    <col min="3319" max="3337" width="0" style="4" hidden="1" customWidth="1"/>
    <col min="3338" max="3338" width="3.140625" style="4" customWidth="1"/>
    <col min="3339" max="3560" width="9.140625" style="4"/>
    <col min="3561" max="3561" width="3.140625" style="4" customWidth="1"/>
    <col min="3562" max="3562" width="20.42578125" style="4" customWidth="1"/>
    <col min="3563" max="3563" width="13.140625" style="4" customWidth="1"/>
    <col min="3564" max="3564" width="17.7109375" style="4" customWidth="1"/>
    <col min="3565" max="3565" width="13.85546875" style="4" customWidth="1"/>
    <col min="3566" max="3566" width="9.140625" style="4"/>
    <col min="3567" max="3567" width="6.7109375" style="4" customWidth="1"/>
    <col min="3568" max="3568" width="10.5703125" style="4" customWidth="1"/>
    <col min="3569" max="3569" width="8.28515625" style="4" customWidth="1"/>
    <col min="3570" max="3570" width="9.7109375" style="4" customWidth="1"/>
    <col min="3571" max="3571" width="9.85546875" style="4" customWidth="1"/>
    <col min="3572" max="3573" width="8.5703125" style="4" customWidth="1"/>
    <col min="3574" max="3574" width="28.5703125" style="4" customWidth="1"/>
    <col min="3575" max="3593" width="0" style="4" hidden="1" customWidth="1"/>
    <col min="3594" max="3594" width="3.140625" style="4" customWidth="1"/>
    <col min="3595" max="3816" width="9.140625" style="4"/>
    <col min="3817" max="3817" width="3.140625" style="4" customWidth="1"/>
    <col min="3818" max="3818" width="20.42578125" style="4" customWidth="1"/>
    <col min="3819" max="3819" width="13.140625" style="4" customWidth="1"/>
    <col min="3820" max="3820" width="17.7109375" style="4" customWidth="1"/>
    <col min="3821" max="3821" width="13.85546875" style="4" customWidth="1"/>
    <col min="3822" max="3822" width="9.140625" style="4"/>
    <col min="3823" max="3823" width="6.7109375" style="4" customWidth="1"/>
    <col min="3824" max="3824" width="10.5703125" style="4" customWidth="1"/>
    <col min="3825" max="3825" width="8.28515625" style="4" customWidth="1"/>
    <col min="3826" max="3826" width="9.7109375" style="4" customWidth="1"/>
    <col min="3827" max="3827" width="9.85546875" style="4" customWidth="1"/>
    <col min="3828" max="3829" width="8.5703125" style="4" customWidth="1"/>
    <col min="3830" max="3830" width="28.5703125" style="4" customWidth="1"/>
    <col min="3831" max="3849" width="0" style="4" hidden="1" customWidth="1"/>
    <col min="3850" max="3850" width="3.140625" style="4" customWidth="1"/>
    <col min="3851" max="4072" width="9.140625" style="4"/>
    <col min="4073" max="4073" width="3.140625" style="4" customWidth="1"/>
    <col min="4074" max="4074" width="20.42578125" style="4" customWidth="1"/>
    <col min="4075" max="4075" width="13.140625" style="4" customWidth="1"/>
    <col min="4076" max="4076" width="17.7109375" style="4" customWidth="1"/>
    <col min="4077" max="4077" width="13.85546875" style="4" customWidth="1"/>
    <col min="4078" max="4078" width="9.140625" style="4"/>
    <col min="4079" max="4079" width="6.7109375" style="4" customWidth="1"/>
    <col min="4080" max="4080" width="10.5703125" style="4" customWidth="1"/>
    <col min="4081" max="4081" width="8.28515625" style="4" customWidth="1"/>
    <col min="4082" max="4082" width="9.7109375" style="4" customWidth="1"/>
    <col min="4083" max="4083" width="9.85546875" style="4" customWidth="1"/>
    <col min="4084" max="4085" width="8.5703125" style="4" customWidth="1"/>
    <col min="4086" max="4086" width="28.5703125" style="4" customWidth="1"/>
    <col min="4087" max="4105" width="0" style="4" hidden="1" customWidth="1"/>
    <col min="4106" max="4106" width="3.140625" style="4" customWidth="1"/>
    <col min="4107" max="4328" width="9.140625" style="4"/>
    <col min="4329" max="4329" width="3.140625" style="4" customWidth="1"/>
    <col min="4330" max="4330" width="20.42578125" style="4" customWidth="1"/>
    <col min="4331" max="4331" width="13.140625" style="4" customWidth="1"/>
    <col min="4332" max="4332" width="17.7109375" style="4" customWidth="1"/>
    <col min="4333" max="4333" width="13.85546875" style="4" customWidth="1"/>
    <col min="4334" max="4334" width="9.140625" style="4"/>
    <col min="4335" max="4335" width="6.7109375" style="4" customWidth="1"/>
    <col min="4336" max="4336" width="10.5703125" style="4" customWidth="1"/>
    <col min="4337" max="4337" width="8.28515625" style="4" customWidth="1"/>
    <col min="4338" max="4338" width="9.7109375" style="4" customWidth="1"/>
    <col min="4339" max="4339" width="9.85546875" style="4" customWidth="1"/>
    <col min="4340" max="4341" width="8.5703125" style="4" customWidth="1"/>
    <col min="4342" max="4342" width="28.5703125" style="4" customWidth="1"/>
    <col min="4343" max="4361" width="0" style="4" hidden="1" customWidth="1"/>
    <col min="4362" max="4362" width="3.140625" style="4" customWidth="1"/>
    <col min="4363" max="4584" width="9.140625" style="4"/>
    <col min="4585" max="4585" width="3.140625" style="4" customWidth="1"/>
    <col min="4586" max="4586" width="20.42578125" style="4" customWidth="1"/>
    <col min="4587" max="4587" width="13.140625" style="4" customWidth="1"/>
    <col min="4588" max="4588" width="17.7109375" style="4" customWidth="1"/>
    <col min="4589" max="4589" width="13.85546875" style="4" customWidth="1"/>
    <col min="4590" max="4590" width="9.140625" style="4"/>
    <col min="4591" max="4591" width="6.7109375" style="4" customWidth="1"/>
    <col min="4592" max="4592" width="10.5703125" style="4" customWidth="1"/>
    <col min="4593" max="4593" width="8.28515625" style="4" customWidth="1"/>
    <col min="4594" max="4594" width="9.7109375" style="4" customWidth="1"/>
    <col min="4595" max="4595" width="9.85546875" style="4" customWidth="1"/>
    <col min="4596" max="4597" width="8.5703125" style="4" customWidth="1"/>
    <col min="4598" max="4598" width="28.5703125" style="4" customWidth="1"/>
    <col min="4599" max="4617" width="0" style="4" hidden="1" customWidth="1"/>
    <col min="4618" max="4618" width="3.140625" style="4" customWidth="1"/>
    <col min="4619" max="4840" width="9.140625" style="4"/>
    <col min="4841" max="4841" width="3.140625" style="4" customWidth="1"/>
    <col min="4842" max="4842" width="20.42578125" style="4" customWidth="1"/>
    <col min="4843" max="4843" width="13.140625" style="4" customWidth="1"/>
    <col min="4844" max="4844" width="17.7109375" style="4" customWidth="1"/>
    <col min="4845" max="4845" width="13.85546875" style="4" customWidth="1"/>
    <col min="4846" max="4846" width="9.140625" style="4"/>
    <col min="4847" max="4847" width="6.7109375" style="4" customWidth="1"/>
    <col min="4848" max="4848" width="10.5703125" style="4" customWidth="1"/>
    <col min="4849" max="4849" width="8.28515625" style="4" customWidth="1"/>
    <col min="4850" max="4850" width="9.7109375" style="4" customWidth="1"/>
    <col min="4851" max="4851" width="9.85546875" style="4" customWidth="1"/>
    <col min="4852" max="4853" width="8.5703125" style="4" customWidth="1"/>
    <col min="4854" max="4854" width="28.5703125" style="4" customWidth="1"/>
    <col min="4855" max="4873" width="0" style="4" hidden="1" customWidth="1"/>
    <col min="4874" max="4874" width="3.140625" style="4" customWidth="1"/>
    <col min="4875" max="5096" width="9.140625" style="4"/>
    <col min="5097" max="5097" width="3.140625" style="4" customWidth="1"/>
    <col min="5098" max="5098" width="20.42578125" style="4" customWidth="1"/>
    <col min="5099" max="5099" width="13.140625" style="4" customWidth="1"/>
    <col min="5100" max="5100" width="17.7109375" style="4" customWidth="1"/>
    <col min="5101" max="5101" width="13.85546875" style="4" customWidth="1"/>
    <col min="5102" max="5102" width="9.140625" style="4"/>
    <col min="5103" max="5103" width="6.7109375" style="4" customWidth="1"/>
    <col min="5104" max="5104" width="10.5703125" style="4" customWidth="1"/>
    <col min="5105" max="5105" width="8.28515625" style="4" customWidth="1"/>
    <col min="5106" max="5106" width="9.7109375" style="4" customWidth="1"/>
    <col min="5107" max="5107" width="9.85546875" style="4" customWidth="1"/>
    <col min="5108" max="5109" width="8.5703125" style="4" customWidth="1"/>
    <col min="5110" max="5110" width="28.5703125" style="4" customWidth="1"/>
    <col min="5111" max="5129" width="0" style="4" hidden="1" customWidth="1"/>
    <col min="5130" max="5130" width="3.140625" style="4" customWidth="1"/>
    <col min="5131" max="5352" width="9.140625" style="4"/>
    <col min="5353" max="5353" width="3.140625" style="4" customWidth="1"/>
    <col min="5354" max="5354" width="20.42578125" style="4" customWidth="1"/>
    <col min="5355" max="5355" width="13.140625" style="4" customWidth="1"/>
    <col min="5356" max="5356" width="17.7109375" style="4" customWidth="1"/>
    <col min="5357" max="5357" width="13.85546875" style="4" customWidth="1"/>
    <col min="5358" max="5358" width="9.140625" style="4"/>
    <col min="5359" max="5359" width="6.7109375" style="4" customWidth="1"/>
    <col min="5360" max="5360" width="10.5703125" style="4" customWidth="1"/>
    <col min="5361" max="5361" width="8.28515625" style="4" customWidth="1"/>
    <col min="5362" max="5362" width="9.7109375" style="4" customWidth="1"/>
    <col min="5363" max="5363" width="9.85546875" style="4" customWidth="1"/>
    <col min="5364" max="5365" width="8.5703125" style="4" customWidth="1"/>
    <col min="5366" max="5366" width="28.5703125" style="4" customWidth="1"/>
    <col min="5367" max="5385" width="0" style="4" hidden="1" customWidth="1"/>
    <col min="5386" max="5386" width="3.140625" style="4" customWidth="1"/>
    <col min="5387" max="5608" width="9.140625" style="4"/>
    <col min="5609" max="5609" width="3.140625" style="4" customWidth="1"/>
    <col min="5610" max="5610" width="20.42578125" style="4" customWidth="1"/>
    <col min="5611" max="5611" width="13.140625" style="4" customWidth="1"/>
    <col min="5612" max="5612" width="17.7109375" style="4" customWidth="1"/>
    <col min="5613" max="5613" width="13.85546875" style="4" customWidth="1"/>
    <col min="5614" max="5614" width="9.140625" style="4"/>
    <col min="5615" max="5615" width="6.7109375" style="4" customWidth="1"/>
    <col min="5616" max="5616" width="10.5703125" style="4" customWidth="1"/>
    <col min="5617" max="5617" width="8.28515625" style="4" customWidth="1"/>
    <col min="5618" max="5618" width="9.7109375" style="4" customWidth="1"/>
    <col min="5619" max="5619" width="9.85546875" style="4" customWidth="1"/>
    <col min="5620" max="5621" width="8.5703125" style="4" customWidth="1"/>
    <col min="5622" max="5622" width="28.5703125" style="4" customWidth="1"/>
    <col min="5623" max="5641" width="0" style="4" hidden="1" customWidth="1"/>
    <col min="5642" max="5642" width="3.140625" style="4" customWidth="1"/>
    <col min="5643" max="5864" width="9.140625" style="4"/>
    <col min="5865" max="5865" width="3.140625" style="4" customWidth="1"/>
    <col min="5866" max="5866" width="20.42578125" style="4" customWidth="1"/>
    <col min="5867" max="5867" width="13.140625" style="4" customWidth="1"/>
    <col min="5868" max="5868" width="17.7109375" style="4" customWidth="1"/>
    <col min="5869" max="5869" width="13.85546875" style="4" customWidth="1"/>
    <col min="5870" max="5870" width="9.140625" style="4"/>
    <col min="5871" max="5871" width="6.7109375" style="4" customWidth="1"/>
    <col min="5872" max="5872" width="10.5703125" style="4" customWidth="1"/>
    <col min="5873" max="5873" width="8.28515625" style="4" customWidth="1"/>
    <col min="5874" max="5874" width="9.7109375" style="4" customWidth="1"/>
    <col min="5875" max="5875" width="9.85546875" style="4" customWidth="1"/>
    <col min="5876" max="5877" width="8.5703125" style="4" customWidth="1"/>
    <col min="5878" max="5878" width="28.5703125" style="4" customWidth="1"/>
    <col min="5879" max="5897" width="0" style="4" hidden="1" customWidth="1"/>
    <col min="5898" max="5898" width="3.140625" style="4" customWidth="1"/>
    <col min="5899" max="6120" width="9.140625" style="4"/>
    <col min="6121" max="6121" width="3.140625" style="4" customWidth="1"/>
    <col min="6122" max="6122" width="20.42578125" style="4" customWidth="1"/>
    <col min="6123" max="6123" width="13.140625" style="4" customWidth="1"/>
    <col min="6124" max="6124" width="17.7109375" style="4" customWidth="1"/>
    <col min="6125" max="6125" width="13.85546875" style="4" customWidth="1"/>
    <col min="6126" max="6126" width="9.140625" style="4"/>
    <col min="6127" max="6127" width="6.7109375" style="4" customWidth="1"/>
    <col min="6128" max="6128" width="10.5703125" style="4" customWidth="1"/>
    <col min="6129" max="6129" width="8.28515625" style="4" customWidth="1"/>
    <col min="6130" max="6130" width="9.7109375" style="4" customWidth="1"/>
    <col min="6131" max="6131" width="9.85546875" style="4" customWidth="1"/>
    <col min="6132" max="6133" width="8.5703125" style="4" customWidth="1"/>
    <col min="6134" max="6134" width="28.5703125" style="4" customWidth="1"/>
    <col min="6135" max="6153" width="0" style="4" hidden="1" customWidth="1"/>
    <col min="6154" max="6154" width="3.140625" style="4" customWidth="1"/>
    <col min="6155" max="6376" width="9.140625" style="4"/>
    <col min="6377" max="6377" width="3.140625" style="4" customWidth="1"/>
    <col min="6378" max="6378" width="20.42578125" style="4" customWidth="1"/>
    <col min="6379" max="6379" width="13.140625" style="4" customWidth="1"/>
    <col min="6380" max="6380" width="17.7109375" style="4" customWidth="1"/>
    <col min="6381" max="6381" width="13.85546875" style="4" customWidth="1"/>
    <col min="6382" max="6382" width="9.140625" style="4"/>
    <col min="6383" max="6383" width="6.7109375" style="4" customWidth="1"/>
    <col min="6384" max="6384" width="10.5703125" style="4" customWidth="1"/>
    <col min="6385" max="6385" width="8.28515625" style="4" customWidth="1"/>
    <col min="6386" max="6386" width="9.7109375" style="4" customWidth="1"/>
    <col min="6387" max="6387" width="9.85546875" style="4" customWidth="1"/>
    <col min="6388" max="6389" width="8.5703125" style="4" customWidth="1"/>
    <col min="6390" max="6390" width="28.5703125" style="4" customWidth="1"/>
    <col min="6391" max="6409" width="0" style="4" hidden="1" customWidth="1"/>
    <col min="6410" max="6410" width="3.140625" style="4" customWidth="1"/>
    <col min="6411" max="6632" width="9.140625" style="4"/>
    <col min="6633" max="6633" width="3.140625" style="4" customWidth="1"/>
    <col min="6634" max="6634" width="20.42578125" style="4" customWidth="1"/>
    <col min="6635" max="6635" width="13.140625" style="4" customWidth="1"/>
    <col min="6636" max="6636" width="17.7109375" style="4" customWidth="1"/>
    <col min="6637" max="6637" width="13.85546875" style="4" customWidth="1"/>
    <col min="6638" max="6638" width="9.140625" style="4"/>
    <col min="6639" max="6639" width="6.7109375" style="4" customWidth="1"/>
    <col min="6640" max="6640" width="10.5703125" style="4" customWidth="1"/>
    <col min="6641" max="6641" width="8.28515625" style="4" customWidth="1"/>
    <col min="6642" max="6642" width="9.7109375" style="4" customWidth="1"/>
    <col min="6643" max="6643" width="9.85546875" style="4" customWidth="1"/>
    <col min="6644" max="6645" width="8.5703125" style="4" customWidth="1"/>
    <col min="6646" max="6646" width="28.5703125" style="4" customWidth="1"/>
    <col min="6647" max="6665" width="0" style="4" hidden="1" customWidth="1"/>
    <col min="6666" max="6666" width="3.140625" style="4" customWidth="1"/>
    <col min="6667" max="6888" width="9.140625" style="4"/>
    <col min="6889" max="6889" width="3.140625" style="4" customWidth="1"/>
    <col min="6890" max="6890" width="20.42578125" style="4" customWidth="1"/>
    <col min="6891" max="6891" width="13.140625" style="4" customWidth="1"/>
    <col min="6892" max="6892" width="17.7109375" style="4" customWidth="1"/>
    <col min="6893" max="6893" width="13.85546875" style="4" customWidth="1"/>
    <col min="6894" max="6894" width="9.140625" style="4"/>
    <col min="6895" max="6895" width="6.7109375" style="4" customWidth="1"/>
    <col min="6896" max="6896" width="10.5703125" style="4" customWidth="1"/>
    <col min="6897" max="6897" width="8.28515625" style="4" customWidth="1"/>
    <col min="6898" max="6898" width="9.7109375" style="4" customWidth="1"/>
    <col min="6899" max="6899" width="9.85546875" style="4" customWidth="1"/>
    <col min="6900" max="6901" width="8.5703125" style="4" customWidth="1"/>
    <col min="6902" max="6902" width="28.5703125" style="4" customWidth="1"/>
    <col min="6903" max="6921" width="0" style="4" hidden="1" customWidth="1"/>
    <col min="6922" max="6922" width="3.140625" style="4" customWidth="1"/>
    <col min="6923" max="7144" width="9.140625" style="4"/>
    <col min="7145" max="7145" width="3.140625" style="4" customWidth="1"/>
    <col min="7146" max="7146" width="20.42578125" style="4" customWidth="1"/>
    <col min="7147" max="7147" width="13.140625" style="4" customWidth="1"/>
    <col min="7148" max="7148" width="17.7109375" style="4" customWidth="1"/>
    <col min="7149" max="7149" width="13.85546875" style="4" customWidth="1"/>
    <col min="7150" max="7150" width="9.140625" style="4"/>
    <col min="7151" max="7151" width="6.7109375" style="4" customWidth="1"/>
    <col min="7152" max="7152" width="10.5703125" style="4" customWidth="1"/>
    <col min="7153" max="7153" width="8.28515625" style="4" customWidth="1"/>
    <col min="7154" max="7154" width="9.7109375" style="4" customWidth="1"/>
    <col min="7155" max="7155" width="9.85546875" style="4" customWidth="1"/>
    <col min="7156" max="7157" width="8.5703125" style="4" customWidth="1"/>
    <col min="7158" max="7158" width="28.5703125" style="4" customWidth="1"/>
    <col min="7159" max="7177" width="0" style="4" hidden="1" customWidth="1"/>
    <col min="7178" max="7178" width="3.140625" style="4" customWidth="1"/>
    <col min="7179" max="7400" width="9.140625" style="4"/>
    <col min="7401" max="7401" width="3.140625" style="4" customWidth="1"/>
    <col min="7402" max="7402" width="20.42578125" style="4" customWidth="1"/>
    <col min="7403" max="7403" width="13.140625" style="4" customWidth="1"/>
    <col min="7404" max="7404" width="17.7109375" style="4" customWidth="1"/>
    <col min="7405" max="7405" width="13.85546875" style="4" customWidth="1"/>
    <col min="7406" max="7406" width="9.140625" style="4"/>
    <col min="7407" max="7407" width="6.7109375" style="4" customWidth="1"/>
    <col min="7408" max="7408" width="10.5703125" style="4" customWidth="1"/>
    <col min="7409" max="7409" width="8.28515625" style="4" customWidth="1"/>
    <col min="7410" max="7410" width="9.7109375" style="4" customWidth="1"/>
    <col min="7411" max="7411" width="9.85546875" style="4" customWidth="1"/>
    <col min="7412" max="7413" width="8.5703125" style="4" customWidth="1"/>
    <col min="7414" max="7414" width="28.5703125" style="4" customWidth="1"/>
    <col min="7415" max="7433" width="0" style="4" hidden="1" customWidth="1"/>
    <col min="7434" max="7434" width="3.140625" style="4" customWidth="1"/>
    <col min="7435" max="7656" width="9.140625" style="4"/>
    <col min="7657" max="7657" width="3.140625" style="4" customWidth="1"/>
    <col min="7658" max="7658" width="20.42578125" style="4" customWidth="1"/>
    <col min="7659" max="7659" width="13.140625" style="4" customWidth="1"/>
    <col min="7660" max="7660" width="17.7109375" style="4" customWidth="1"/>
    <col min="7661" max="7661" width="13.85546875" style="4" customWidth="1"/>
    <col min="7662" max="7662" width="9.140625" style="4"/>
    <col min="7663" max="7663" width="6.7109375" style="4" customWidth="1"/>
    <col min="7664" max="7664" width="10.5703125" style="4" customWidth="1"/>
    <col min="7665" max="7665" width="8.28515625" style="4" customWidth="1"/>
    <col min="7666" max="7666" width="9.7109375" style="4" customWidth="1"/>
    <col min="7667" max="7667" width="9.85546875" style="4" customWidth="1"/>
    <col min="7668" max="7669" width="8.5703125" style="4" customWidth="1"/>
    <col min="7670" max="7670" width="28.5703125" style="4" customWidth="1"/>
    <col min="7671" max="7689" width="0" style="4" hidden="1" customWidth="1"/>
    <col min="7690" max="7690" width="3.140625" style="4" customWidth="1"/>
    <col min="7691" max="7912" width="9.140625" style="4"/>
    <col min="7913" max="7913" width="3.140625" style="4" customWidth="1"/>
    <col min="7914" max="7914" width="20.42578125" style="4" customWidth="1"/>
    <col min="7915" max="7915" width="13.140625" style="4" customWidth="1"/>
    <col min="7916" max="7916" width="17.7109375" style="4" customWidth="1"/>
    <col min="7917" max="7917" width="13.85546875" style="4" customWidth="1"/>
    <col min="7918" max="7918" width="9.140625" style="4"/>
    <col min="7919" max="7919" width="6.7109375" style="4" customWidth="1"/>
    <col min="7920" max="7920" width="10.5703125" style="4" customWidth="1"/>
    <col min="7921" max="7921" width="8.28515625" style="4" customWidth="1"/>
    <col min="7922" max="7922" width="9.7109375" style="4" customWidth="1"/>
    <col min="7923" max="7923" width="9.85546875" style="4" customWidth="1"/>
    <col min="7924" max="7925" width="8.5703125" style="4" customWidth="1"/>
    <col min="7926" max="7926" width="28.5703125" style="4" customWidth="1"/>
    <col min="7927" max="7945" width="0" style="4" hidden="1" customWidth="1"/>
    <col min="7946" max="7946" width="3.140625" style="4" customWidth="1"/>
    <col min="7947" max="8168" width="9.140625" style="4"/>
    <col min="8169" max="8169" width="3.140625" style="4" customWidth="1"/>
    <col min="8170" max="8170" width="20.42578125" style="4" customWidth="1"/>
    <col min="8171" max="8171" width="13.140625" style="4" customWidth="1"/>
    <col min="8172" max="8172" width="17.7109375" style="4" customWidth="1"/>
    <col min="8173" max="8173" width="13.85546875" style="4" customWidth="1"/>
    <col min="8174" max="8174" width="9.140625" style="4"/>
    <col min="8175" max="8175" width="6.7109375" style="4" customWidth="1"/>
    <col min="8176" max="8176" width="10.5703125" style="4" customWidth="1"/>
    <col min="8177" max="8177" width="8.28515625" style="4" customWidth="1"/>
    <col min="8178" max="8178" width="9.7109375" style="4" customWidth="1"/>
    <col min="8179" max="8179" width="9.85546875" style="4" customWidth="1"/>
    <col min="8180" max="8181" width="8.5703125" style="4" customWidth="1"/>
    <col min="8182" max="8182" width="28.5703125" style="4" customWidth="1"/>
    <col min="8183" max="8201" width="0" style="4" hidden="1" customWidth="1"/>
    <col min="8202" max="8202" width="3.140625" style="4" customWidth="1"/>
    <col min="8203" max="8424" width="9.140625" style="4"/>
    <col min="8425" max="8425" width="3.140625" style="4" customWidth="1"/>
    <col min="8426" max="8426" width="20.42578125" style="4" customWidth="1"/>
    <col min="8427" max="8427" width="13.140625" style="4" customWidth="1"/>
    <col min="8428" max="8428" width="17.7109375" style="4" customWidth="1"/>
    <col min="8429" max="8429" width="13.85546875" style="4" customWidth="1"/>
    <col min="8430" max="8430" width="9.140625" style="4"/>
    <col min="8431" max="8431" width="6.7109375" style="4" customWidth="1"/>
    <col min="8432" max="8432" width="10.5703125" style="4" customWidth="1"/>
    <col min="8433" max="8433" width="8.28515625" style="4" customWidth="1"/>
    <col min="8434" max="8434" width="9.7109375" style="4" customWidth="1"/>
    <col min="8435" max="8435" width="9.85546875" style="4" customWidth="1"/>
    <col min="8436" max="8437" width="8.5703125" style="4" customWidth="1"/>
    <col min="8438" max="8438" width="28.5703125" style="4" customWidth="1"/>
    <col min="8439" max="8457" width="0" style="4" hidden="1" customWidth="1"/>
    <col min="8458" max="8458" width="3.140625" style="4" customWidth="1"/>
    <col min="8459" max="8680" width="9.140625" style="4"/>
    <col min="8681" max="8681" width="3.140625" style="4" customWidth="1"/>
    <col min="8682" max="8682" width="20.42578125" style="4" customWidth="1"/>
    <col min="8683" max="8683" width="13.140625" style="4" customWidth="1"/>
    <col min="8684" max="8684" width="17.7109375" style="4" customWidth="1"/>
    <col min="8685" max="8685" width="13.85546875" style="4" customWidth="1"/>
    <col min="8686" max="8686" width="9.140625" style="4"/>
    <col min="8687" max="8687" width="6.7109375" style="4" customWidth="1"/>
    <col min="8688" max="8688" width="10.5703125" style="4" customWidth="1"/>
    <col min="8689" max="8689" width="8.28515625" style="4" customWidth="1"/>
    <col min="8690" max="8690" width="9.7109375" style="4" customWidth="1"/>
    <col min="8691" max="8691" width="9.85546875" style="4" customWidth="1"/>
    <col min="8692" max="8693" width="8.5703125" style="4" customWidth="1"/>
    <col min="8694" max="8694" width="28.5703125" style="4" customWidth="1"/>
    <col min="8695" max="8713" width="0" style="4" hidden="1" customWidth="1"/>
    <col min="8714" max="8714" width="3.140625" style="4" customWidth="1"/>
    <col min="8715" max="8936" width="9.140625" style="4"/>
    <col min="8937" max="8937" width="3.140625" style="4" customWidth="1"/>
    <col min="8938" max="8938" width="20.42578125" style="4" customWidth="1"/>
    <col min="8939" max="8939" width="13.140625" style="4" customWidth="1"/>
    <col min="8940" max="8940" width="17.7109375" style="4" customWidth="1"/>
    <col min="8941" max="8941" width="13.85546875" style="4" customWidth="1"/>
    <col min="8942" max="8942" width="9.140625" style="4"/>
    <col min="8943" max="8943" width="6.7109375" style="4" customWidth="1"/>
    <col min="8944" max="8944" width="10.5703125" style="4" customWidth="1"/>
    <col min="8945" max="8945" width="8.28515625" style="4" customWidth="1"/>
    <col min="8946" max="8946" width="9.7109375" style="4" customWidth="1"/>
    <col min="8947" max="8947" width="9.85546875" style="4" customWidth="1"/>
    <col min="8948" max="8949" width="8.5703125" style="4" customWidth="1"/>
    <col min="8950" max="8950" width="28.5703125" style="4" customWidth="1"/>
    <col min="8951" max="8969" width="0" style="4" hidden="1" customWidth="1"/>
    <col min="8970" max="8970" width="3.140625" style="4" customWidth="1"/>
    <col min="8971" max="9192" width="9.140625" style="4"/>
    <col min="9193" max="9193" width="3.140625" style="4" customWidth="1"/>
    <col min="9194" max="9194" width="20.42578125" style="4" customWidth="1"/>
    <col min="9195" max="9195" width="13.140625" style="4" customWidth="1"/>
    <col min="9196" max="9196" width="17.7109375" style="4" customWidth="1"/>
    <col min="9197" max="9197" width="13.85546875" style="4" customWidth="1"/>
    <col min="9198" max="9198" width="9.140625" style="4"/>
    <col min="9199" max="9199" width="6.7109375" style="4" customWidth="1"/>
    <col min="9200" max="9200" width="10.5703125" style="4" customWidth="1"/>
    <col min="9201" max="9201" width="8.28515625" style="4" customWidth="1"/>
    <col min="9202" max="9202" width="9.7109375" style="4" customWidth="1"/>
    <col min="9203" max="9203" width="9.85546875" style="4" customWidth="1"/>
    <col min="9204" max="9205" width="8.5703125" style="4" customWidth="1"/>
    <col min="9206" max="9206" width="28.5703125" style="4" customWidth="1"/>
    <col min="9207" max="9225" width="0" style="4" hidden="1" customWidth="1"/>
    <col min="9226" max="9226" width="3.140625" style="4" customWidth="1"/>
    <col min="9227" max="9448" width="9.140625" style="4"/>
    <col min="9449" max="9449" width="3.140625" style="4" customWidth="1"/>
    <col min="9450" max="9450" width="20.42578125" style="4" customWidth="1"/>
    <col min="9451" max="9451" width="13.140625" style="4" customWidth="1"/>
    <col min="9452" max="9452" width="17.7109375" style="4" customWidth="1"/>
    <col min="9453" max="9453" width="13.85546875" style="4" customWidth="1"/>
    <col min="9454" max="9454" width="9.140625" style="4"/>
    <col min="9455" max="9455" width="6.7109375" style="4" customWidth="1"/>
    <col min="9456" max="9456" width="10.5703125" style="4" customWidth="1"/>
    <col min="9457" max="9457" width="8.28515625" style="4" customWidth="1"/>
    <col min="9458" max="9458" width="9.7109375" style="4" customWidth="1"/>
    <col min="9459" max="9459" width="9.85546875" style="4" customWidth="1"/>
    <col min="9460" max="9461" width="8.5703125" style="4" customWidth="1"/>
    <col min="9462" max="9462" width="28.5703125" style="4" customWidth="1"/>
    <col min="9463" max="9481" width="0" style="4" hidden="1" customWidth="1"/>
    <col min="9482" max="9482" width="3.140625" style="4" customWidth="1"/>
    <col min="9483" max="9704" width="9.140625" style="4"/>
    <col min="9705" max="9705" width="3.140625" style="4" customWidth="1"/>
    <col min="9706" max="9706" width="20.42578125" style="4" customWidth="1"/>
    <col min="9707" max="9707" width="13.140625" style="4" customWidth="1"/>
    <col min="9708" max="9708" width="17.7109375" style="4" customWidth="1"/>
    <col min="9709" max="9709" width="13.85546875" style="4" customWidth="1"/>
    <col min="9710" max="9710" width="9.140625" style="4"/>
    <col min="9711" max="9711" width="6.7109375" style="4" customWidth="1"/>
    <col min="9712" max="9712" width="10.5703125" style="4" customWidth="1"/>
    <col min="9713" max="9713" width="8.28515625" style="4" customWidth="1"/>
    <col min="9714" max="9714" width="9.7109375" style="4" customWidth="1"/>
    <col min="9715" max="9715" width="9.85546875" style="4" customWidth="1"/>
    <col min="9716" max="9717" width="8.5703125" style="4" customWidth="1"/>
    <col min="9718" max="9718" width="28.5703125" style="4" customWidth="1"/>
    <col min="9719" max="9737" width="0" style="4" hidden="1" customWidth="1"/>
    <col min="9738" max="9738" width="3.140625" style="4" customWidth="1"/>
    <col min="9739" max="9960" width="9.140625" style="4"/>
    <col min="9961" max="9961" width="3.140625" style="4" customWidth="1"/>
    <col min="9962" max="9962" width="20.42578125" style="4" customWidth="1"/>
    <col min="9963" max="9963" width="13.140625" style="4" customWidth="1"/>
    <col min="9964" max="9964" width="17.7109375" style="4" customWidth="1"/>
    <col min="9965" max="9965" width="13.85546875" style="4" customWidth="1"/>
    <col min="9966" max="9966" width="9.140625" style="4"/>
    <col min="9967" max="9967" width="6.7109375" style="4" customWidth="1"/>
    <col min="9968" max="9968" width="10.5703125" style="4" customWidth="1"/>
    <col min="9969" max="9969" width="8.28515625" style="4" customWidth="1"/>
    <col min="9970" max="9970" width="9.7109375" style="4" customWidth="1"/>
    <col min="9971" max="9971" width="9.85546875" style="4" customWidth="1"/>
    <col min="9972" max="9973" width="8.5703125" style="4" customWidth="1"/>
    <col min="9974" max="9974" width="28.5703125" style="4" customWidth="1"/>
    <col min="9975" max="9993" width="0" style="4" hidden="1" customWidth="1"/>
    <col min="9994" max="9994" width="3.140625" style="4" customWidth="1"/>
    <col min="9995" max="10216" width="9.140625" style="4"/>
    <col min="10217" max="10217" width="3.140625" style="4" customWidth="1"/>
    <col min="10218" max="10218" width="20.42578125" style="4" customWidth="1"/>
    <col min="10219" max="10219" width="13.140625" style="4" customWidth="1"/>
    <col min="10220" max="10220" width="17.7109375" style="4" customWidth="1"/>
    <col min="10221" max="10221" width="13.85546875" style="4" customWidth="1"/>
    <col min="10222" max="10222" width="9.140625" style="4"/>
    <col min="10223" max="10223" width="6.7109375" style="4" customWidth="1"/>
    <col min="10224" max="10224" width="10.5703125" style="4" customWidth="1"/>
    <col min="10225" max="10225" width="8.28515625" style="4" customWidth="1"/>
    <col min="10226" max="10226" width="9.7109375" style="4" customWidth="1"/>
    <col min="10227" max="10227" width="9.85546875" style="4" customWidth="1"/>
    <col min="10228" max="10229" width="8.5703125" style="4" customWidth="1"/>
    <col min="10230" max="10230" width="28.5703125" style="4" customWidth="1"/>
    <col min="10231" max="10249" width="0" style="4" hidden="1" customWidth="1"/>
    <col min="10250" max="10250" width="3.140625" style="4" customWidth="1"/>
    <col min="10251" max="10472" width="9.140625" style="4"/>
    <col min="10473" max="10473" width="3.140625" style="4" customWidth="1"/>
    <col min="10474" max="10474" width="20.42578125" style="4" customWidth="1"/>
    <col min="10475" max="10475" width="13.140625" style="4" customWidth="1"/>
    <col min="10476" max="10476" width="17.7109375" style="4" customWidth="1"/>
    <col min="10477" max="10477" width="13.85546875" style="4" customWidth="1"/>
    <col min="10478" max="10478" width="9.140625" style="4"/>
    <col min="10479" max="10479" width="6.7109375" style="4" customWidth="1"/>
    <col min="10480" max="10480" width="10.5703125" style="4" customWidth="1"/>
    <col min="10481" max="10481" width="8.28515625" style="4" customWidth="1"/>
    <col min="10482" max="10482" width="9.7109375" style="4" customWidth="1"/>
    <col min="10483" max="10483" width="9.85546875" style="4" customWidth="1"/>
    <col min="10484" max="10485" width="8.5703125" style="4" customWidth="1"/>
    <col min="10486" max="10486" width="28.5703125" style="4" customWidth="1"/>
    <col min="10487" max="10505" width="0" style="4" hidden="1" customWidth="1"/>
    <col min="10506" max="10506" width="3.140625" style="4" customWidth="1"/>
    <col min="10507" max="10728" width="9.140625" style="4"/>
    <col min="10729" max="10729" width="3.140625" style="4" customWidth="1"/>
    <col min="10730" max="10730" width="20.42578125" style="4" customWidth="1"/>
    <col min="10731" max="10731" width="13.140625" style="4" customWidth="1"/>
    <col min="10732" max="10732" width="17.7109375" style="4" customWidth="1"/>
    <col min="10733" max="10733" width="13.85546875" style="4" customWidth="1"/>
    <col min="10734" max="10734" width="9.140625" style="4"/>
    <col min="10735" max="10735" width="6.7109375" style="4" customWidth="1"/>
    <col min="10736" max="10736" width="10.5703125" style="4" customWidth="1"/>
    <col min="10737" max="10737" width="8.28515625" style="4" customWidth="1"/>
    <col min="10738" max="10738" width="9.7109375" style="4" customWidth="1"/>
    <col min="10739" max="10739" width="9.85546875" style="4" customWidth="1"/>
    <col min="10740" max="10741" width="8.5703125" style="4" customWidth="1"/>
    <col min="10742" max="10742" width="28.5703125" style="4" customWidth="1"/>
    <col min="10743" max="10761" width="0" style="4" hidden="1" customWidth="1"/>
    <col min="10762" max="10762" width="3.140625" style="4" customWidth="1"/>
    <col min="10763" max="10984" width="9.140625" style="4"/>
    <col min="10985" max="10985" width="3.140625" style="4" customWidth="1"/>
    <col min="10986" max="10986" width="20.42578125" style="4" customWidth="1"/>
    <col min="10987" max="10987" width="13.140625" style="4" customWidth="1"/>
    <col min="10988" max="10988" width="17.7109375" style="4" customWidth="1"/>
    <col min="10989" max="10989" width="13.85546875" style="4" customWidth="1"/>
    <col min="10990" max="10990" width="9.140625" style="4"/>
    <col min="10991" max="10991" width="6.7109375" style="4" customWidth="1"/>
    <col min="10992" max="10992" width="10.5703125" style="4" customWidth="1"/>
    <col min="10993" max="10993" width="8.28515625" style="4" customWidth="1"/>
    <col min="10994" max="10994" width="9.7109375" style="4" customWidth="1"/>
    <col min="10995" max="10995" width="9.85546875" style="4" customWidth="1"/>
    <col min="10996" max="10997" width="8.5703125" style="4" customWidth="1"/>
    <col min="10998" max="10998" width="28.5703125" style="4" customWidth="1"/>
    <col min="10999" max="11017" width="0" style="4" hidden="1" customWidth="1"/>
    <col min="11018" max="11018" width="3.140625" style="4" customWidth="1"/>
    <col min="11019" max="11240" width="9.140625" style="4"/>
    <col min="11241" max="11241" width="3.140625" style="4" customWidth="1"/>
    <col min="11242" max="11242" width="20.42578125" style="4" customWidth="1"/>
    <col min="11243" max="11243" width="13.140625" style="4" customWidth="1"/>
    <col min="11244" max="11244" width="17.7109375" style="4" customWidth="1"/>
    <col min="11245" max="11245" width="13.85546875" style="4" customWidth="1"/>
    <col min="11246" max="11246" width="9.140625" style="4"/>
    <col min="11247" max="11247" width="6.7109375" style="4" customWidth="1"/>
    <col min="11248" max="11248" width="10.5703125" style="4" customWidth="1"/>
    <col min="11249" max="11249" width="8.28515625" style="4" customWidth="1"/>
    <col min="11250" max="11250" width="9.7109375" style="4" customWidth="1"/>
    <col min="11251" max="11251" width="9.85546875" style="4" customWidth="1"/>
    <col min="11252" max="11253" width="8.5703125" style="4" customWidth="1"/>
    <col min="11254" max="11254" width="28.5703125" style="4" customWidth="1"/>
    <col min="11255" max="11273" width="0" style="4" hidden="1" customWidth="1"/>
    <col min="11274" max="11274" width="3.140625" style="4" customWidth="1"/>
    <col min="11275" max="11496" width="9.140625" style="4"/>
    <col min="11497" max="11497" width="3.140625" style="4" customWidth="1"/>
    <col min="11498" max="11498" width="20.42578125" style="4" customWidth="1"/>
    <col min="11499" max="11499" width="13.140625" style="4" customWidth="1"/>
    <col min="11500" max="11500" width="17.7109375" style="4" customWidth="1"/>
    <col min="11501" max="11501" width="13.85546875" style="4" customWidth="1"/>
    <col min="11502" max="11502" width="9.140625" style="4"/>
    <col min="11503" max="11503" width="6.7109375" style="4" customWidth="1"/>
    <col min="11504" max="11504" width="10.5703125" style="4" customWidth="1"/>
    <col min="11505" max="11505" width="8.28515625" style="4" customWidth="1"/>
    <col min="11506" max="11506" width="9.7109375" style="4" customWidth="1"/>
    <col min="11507" max="11507" width="9.85546875" style="4" customWidth="1"/>
    <col min="11508" max="11509" width="8.5703125" style="4" customWidth="1"/>
    <col min="11510" max="11510" width="28.5703125" style="4" customWidth="1"/>
    <col min="11511" max="11529" width="0" style="4" hidden="1" customWidth="1"/>
    <col min="11530" max="11530" width="3.140625" style="4" customWidth="1"/>
    <col min="11531" max="11752" width="9.140625" style="4"/>
    <col min="11753" max="11753" width="3.140625" style="4" customWidth="1"/>
    <col min="11754" max="11754" width="20.42578125" style="4" customWidth="1"/>
    <col min="11755" max="11755" width="13.140625" style="4" customWidth="1"/>
    <col min="11756" max="11756" width="17.7109375" style="4" customWidth="1"/>
    <col min="11757" max="11757" width="13.85546875" style="4" customWidth="1"/>
    <col min="11758" max="11758" width="9.140625" style="4"/>
    <col min="11759" max="11759" width="6.7109375" style="4" customWidth="1"/>
    <col min="11760" max="11760" width="10.5703125" style="4" customWidth="1"/>
    <col min="11761" max="11761" width="8.28515625" style="4" customWidth="1"/>
    <col min="11762" max="11762" width="9.7109375" style="4" customWidth="1"/>
    <col min="11763" max="11763" width="9.85546875" style="4" customWidth="1"/>
    <col min="11764" max="11765" width="8.5703125" style="4" customWidth="1"/>
    <col min="11766" max="11766" width="28.5703125" style="4" customWidth="1"/>
    <col min="11767" max="11785" width="0" style="4" hidden="1" customWidth="1"/>
    <col min="11786" max="11786" width="3.140625" style="4" customWidth="1"/>
    <col min="11787" max="12008" width="9.140625" style="4"/>
    <col min="12009" max="12009" width="3.140625" style="4" customWidth="1"/>
    <col min="12010" max="12010" width="20.42578125" style="4" customWidth="1"/>
    <col min="12011" max="12011" width="13.140625" style="4" customWidth="1"/>
    <col min="12012" max="12012" width="17.7109375" style="4" customWidth="1"/>
    <col min="12013" max="12013" width="13.85546875" style="4" customWidth="1"/>
    <col min="12014" max="12014" width="9.140625" style="4"/>
    <col min="12015" max="12015" width="6.7109375" style="4" customWidth="1"/>
    <col min="12016" max="12016" width="10.5703125" style="4" customWidth="1"/>
    <col min="12017" max="12017" width="8.28515625" style="4" customWidth="1"/>
    <col min="12018" max="12018" width="9.7109375" style="4" customWidth="1"/>
    <col min="12019" max="12019" width="9.85546875" style="4" customWidth="1"/>
    <col min="12020" max="12021" width="8.5703125" style="4" customWidth="1"/>
    <col min="12022" max="12022" width="28.5703125" style="4" customWidth="1"/>
    <col min="12023" max="12041" width="0" style="4" hidden="1" customWidth="1"/>
    <col min="12042" max="12042" width="3.140625" style="4" customWidth="1"/>
    <col min="12043" max="12264" width="9.140625" style="4"/>
    <col min="12265" max="12265" width="3.140625" style="4" customWidth="1"/>
    <col min="12266" max="12266" width="20.42578125" style="4" customWidth="1"/>
    <col min="12267" max="12267" width="13.140625" style="4" customWidth="1"/>
    <col min="12268" max="12268" width="17.7109375" style="4" customWidth="1"/>
    <col min="12269" max="12269" width="13.85546875" style="4" customWidth="1"/>
    <col min="12270" max="12270" width="9.140625" style="4"/>
    <col min="12271" max="12271" width="6.7109375" style="4" customWidth="1"/>
    <col min="12272" max="12272" width="10.5703125" style="4" customWidth="1"/>
    <col min="12273" max="12273" width="8.28515625" style="4" customWidth="1"/>
    <col min="12274" max="12274" width="9.7109375" style="4" customWidth="1"/>
    <col min="12275" max="12275" width="9.85546875" style="4" customWidth="1"/>
    <col min="12276" max="12277" width="8.5703125" style="4" customWidth="1"/>
    <col min="12278" max="12278" width="28.5703125" style="4" customWidth="1"/>
    <col min="12279" max="12297" width="0" style="4" hidden="1" customWidth="1"/>
    <col min="12298" max="12298" width="3.140625" style="4" customWidth="1"/>
    <col min="12299" max="12520" width="9.140625" style="4"/>
    <col min="12521" max="12521" width="3.140625" style="4" customWidth="1"/>
    <col min="12522" max="12522" width="20.42578125" style="4" customWidth="1"/>
    <col min="12523" max="12523" width="13.140625" style="4" customWidth="1"/>
    <col min="12524" max="12524" width="17.7109375" style="4" customWidth="1"/>
    <col min="12525" max="12525" width="13.85546875" style="4" customWidth="1"/>
    <col min="12526" max="12526" width="9.140625" style="4"/>
    <col min="12527" max="12527" width="6.7109375" style="4" customWidth="1"/>
    <col min="12528" max="12528" width="10.5703125" style="4" customWidth="1"/>
    <col min="12529" max="12529" width="8.28515625" style="4" customWidth="1"/>
    <col min="12530" max="12530" width="9.7109375" style="4" customWidth="1"/>
    <col min="12531" max="12531" width="9.85546875" style="4" customWidth="1"/>
    <col min="12532" max="12533" width="8.5703125" style="4" customWidth="1"/>
    <col min="12534" max="12534" width="28.5703125" style="4" customWidth="1"/>
    <col min="12535" max="12553" width="0" style="4" hidden="1" customWidth="1"/>
    <col min="12554" max="12554" width="3.140625" style="4" customWidth="1"/>
    <col min="12555" max="12776" width="9.140625" style="4"/>
    <col min="12777" max="12777" width="3.140625" style="4" customWidth="1"/>
    <col min="12778" max="12778" width="20.42578125" style="4" customWidth="1"/>
    <col min="12779" max="12779" width="13.140625" style="4" customWidth="1"/>
    <col min="12780" max="12780" width="17.7109375" style="4" customWidth="1"/>
    <col min="12781" max="12781" width="13.85546875" style="4" customWidth="1"/>
    <col min="12782" max="12782" width="9.140625" style="4"/>
    <col min="12783" max="12783" width="6.7109375" style="4" customWidth="1"/>
    <col min="12784" max="12784" width="10.5703125" style="4" customWidth="1"/>
    <col min="12785" max="12785" width="8.28515625" style="4" customWidth="1"/>
    <col min="12786" max="12786" width="9.7109375" style="4" customWidth="1"/>
    <col min="12787" max="12787" width="9.85546875" style="4" customWidth="1"/>
    <col min="12788" max="12789" width="8.5703125" style="4" customWidth="1"/>
    <col min="12790" max="12790" width="28.5703125" style="4" customWidth="1"/>
    <col min="12791" max="12809" width="0" style="4" hidden="1" customWidth="1"/>
    <col min="12810" max="12810" width="3.140625" style="4" customWidth="1"/>
    <col min="12811" max="13032" width="9.140625" style="4"/>
    <col min="13033" max="13033" width="3.140625" style="4" customWidth="1"/>
    <col min="13034" max="13034" width="20.42578125" style="4" customWidth="1"/>
    <col min="13035" max="13035" width="13.140625" style="4" customWidth="1"/>
    <col min="13036" max="13036" width="17.7109375" style="4" customWidth="1"/>
    <col min="13037" max="13037" width="13.85546875" style="4" customWidth="1"/>
    <col min="13038" max="13038" width="9.140625" style="4"/>
    <col min="13039" max="13039" width="6.7109375" style="4" customWidth="1"/>
    <col min="13040" max="13040" width="10.5703125" style="4" customWidth="1"/>
    <col min="13041" max="13041" width="8.28515625" style="4" customWidth="1"/>
    <col min="13042" max="13042" width="9.7109375" style="4" customWidth="1"/>
    <col min="13043" max="13043" width="9.85546875" style="4" customWidth="1"/>
    <col min="13044" max="13045" width="8.5703125" style="4" customWidth="1"/>
    <col min="13046" max="13046" width="28.5703125" style="4" customWidth="1"/>
    <col min="13047" max="13065" width="0" style="4" hidden="1" customWidth="1"/>
    <col min="13066" max="13066" width="3.140625" style="4" customWidth="1"/>
    <col min="13067" max="13288" width="9.140625" style="4"/>
    <col min="13289" max="13289" width="3.140625" style="4" customWidth="1"/>
    <col min="13290" max="13290" width="20.42578125" style="4" customWidth="1"/>
    <col min="13291" max="13291" width="13.140625" style="4" customWidth="1"/>
    <col min="13292" max="13292" width="17.7109375" style="4" customWidth="1"/>
    <col min="13293" max="13293" width="13.85546875" style="4" customWidth="1"/>
    <col min="13294" max="13294" width="9.140625" style="4"/>
    <col min="13295" max="13295" width="6.7109375" style="4" customWidth="1"/>
    <col min="13296" max="13296" width="10.5703125" style="4" customWidth="1"/>
    <col min="13297" max="13297" width="8.28515625" style="4" customWidth="1"/>
    <col min="13298" max="13298" width="9.7109375" style="4" customWidth="1"/>
    <col min="13299" max="13299" width="9.85546875" style="4" customWidth="1"/>
    <col min="13300" max="13301" width="8.5703125" style="4" customWidth="1"/>
    <col min="13302" max="13302" width="28.5703125" style="4" customWidth="1"/>
    <col min="13303" max="13321" width="0" style="4" hidden="1" customWidth="1"/>
    <col min="13322" max="13322" width="3.140625" style="4" customWidth="1"/>
    <col min="13323" max="13544" width="9.140625" style="4"/>
    <col min="13545" max="13545" width="3.140625" style="4" customWidth="1"/>
    <col min="13546" max="13546" width="20.42578125" style="4" customWidth="1"/>
    <col min="13547" max="13547" width="13.140625" style="4" customWidth="1"/>
    <col min="13548" max="13548" width="17.7109375" style="4" customWidth="1"/>
    <col min="13549" max="13549" width="13.85546875" style="4" customWidth="1"/>
    <col min="13550" max="13550" width="9.140625" style="4"/>
    <col min="13551" max="13551" width="6.7109375" style="4" customWidth="1"/>
    <col min="13552" max="13552" width="10.5703125" style="4" customWidth="1"/>
    <col min="13553" max="13553" width="8.28515625" style="4" customWidth="1"/>
    <col min="13554" max="13554" width="9.7109375" style="4" customWidth="1"/>
    <col min="13555" max="13555" width="9.85546875" style="4" customWidth="1"/>
    <col min="13556" max="13557" width="8.5703125" style="4" customWidth="1"/>
    <col min="13558" max="13558" width="28.5703125" style="4" customWidth="1"/>
    <col min="13559" max="13577" width="0" style="4" hidden="1" customWidth="1"/>
    <col min="13578" max="13578" width="3.140625" style="4" customWidth="1"/>
    <col min="13579" max="13800" width="9.140625" style="4"/>
    <col min="13801" max="13801" width="3.140625" style="4" customWidth="1"/>
    <col min="13802" max="13802" width="20.42578125" style="4" customWidth="1"/>
    <col min="13803" max="13803" width="13.140625" style="4" customWidth="1"/>
    <col min="13804" max="13804" width="17.7109375" style="4" customWidth="1"/>
    <col min="13805" max="13805" width="13.85546875" style="4" customWidth="1"/>
    <col min="13806" max="13806" width="9.140625" style="4"/>
    <col min="13807" max="13807" width="6.7109375" style="4" customWidth="1"/>
    <col min="13808" max="13808" width="10.5703125" style="4" customWidth="1"/>
    <col min="13809" max="13809" width="8.28515625" style="4" customWidth="1"/>
    <col min="13810" max="13810" width="9.7109375" style="4" customWidth="1"/>
    <col min="13811" max="13811" width="9.85546875" style="4" customWidth="1"/>
    <col min="13812" max="13813" width="8.5703125" style="4" customWidth="1"/>
    <col min="13814" max="13814" width="28.5703125" style="4" customWidth="1"/>
    <col min="13815" max="13833" width="0" style="4" hidden="1" customWidth="1"/>
    <col min="13834" max="13834" width="3.140625" style="4" customWidth="1"/>
    <col min="13835" max="14056" width="9.140625" style="4"/>
    <col min="14057" max="14057" width="3.140625" style="4" customWidth="1"/>
    <col min="14058" max="14058" width="20.42578125" style="4" customWidth="1"/>
    <col min="14059" max="14059" width="13.140625" style="4" customWidth="1"/>
    <col min="14060" max="14060" width="17.7109375" style="4" customWidth="1"/>
    <col min="14061" max="14061" width="13.85546875" style="4" customWidth="1"/>
    <col min="14062" max="14062" width="9.140625" style="4"/>
    <col min="14063" max="14063" width="6.7109375" style="4" customWidth="1"/>
    <col min="14064" max="14064" width="10.5703125" style="4" customWidth="1"/>
    <col min="14065" max="14065" width="8.28515625" style="4" customWidth="1"/>
    <col min="14066" max="14066" width="9.7109375" style="4" customWidth="1"/>
    <col min="14067" max="14067" width="9.85546875" style="4" customWidth="1"/>
    <col min="14068" max="14069" width="8.5703125" style="4" customWidth="1"/>
    <col min="14070" max="14070" width="28.5703125" style="4" customWidth="1"/>
    <col min="14071" max="14089" width="0" style="4" hidden="1" customWidth="1"/>
    <col min="14090" max="14090" width="3.140625" style="4" customWidth="1"/>
    <col min="14091" max="14312" width="9.140625" style="4"/>
    <col min="14313" max="14313" width="3.140625" style="4" customWidth="1"/>
    <col min="14314" max="14314" width="20.42578125" style="4" customWidth="1"/>
    <col min="14315" max="14315" width="13.140625" style="4" customWidth="1"/>
    <col min="14316" max="14316" width="17.7109375" style="4" customWidth="1"/>
    <col min="14317" max="14317" width="13.85546875" style="4" customWidth="1"/>
    <col min="14318" max="14318" width="9.140625" style="4"/>
    <col min="14319" max="14319" width="6.7109375" style="4" customWidth="1"/>
    <col min="14320" max="14320" width="10.5703125" style="4" customWidth="1"/>
    <col min="14321" max="14321" width="8.28515625" style="4" customWidth="1"/>
    <col min="14322" max="14322" width="9.7109375" style="4" customWidth="1"/>
    <col min="14323" max="14323" width="9.85546875" style="4" customWidth="1"/>
    <col min="14324" max="14325" width="8.5703125" style="4" customWidth="1"/>
    <col min="14326" max="14326" width="28.5703125" style="4" customWidth="1"/>
    <col min="14327" max="14345" width="0" style="4" hidden="1" customWidth="1"/>
    <col min="14346" max="14346" width="3.140625" style="4" customWidth="1"/>
    <col min="14347" max="14568" width="9.140625" style="4"/>
    <col min="14569" max="14569" width="3.140625" style="4" customWidth="1"/>
    <col min="14570" max="14570" width="20.42578125" style="4" customWidth="1"/>
    <col min="14571" max="14571" width="13.140625" style="4" customWidth="1"/>
    <col min="14572" max="14572" width="17.7109375" style="4" customWidth="1"/>
    <col min="14573" max="14573" width="13.85546875" style="4" customWidth="1"/>
    <col min="14574" max="14574" width="9.140625" style="4"/>
    <col min="14575" max="14575" width="6.7109375" style="4" customWidth="1"/>
    <col min="14576" max="14576" width="10.5703125" style="4" customWidth="1"/>
    <col min="14577" max="14577" width="8.28515625" style="4" customWidth="1"/>
    <col min="14578" max="14578" width="9.7109375" style="4" customWidth="1"/>
    <col min="14579" max="14579" width="9.85546875" style="4" customWidth="1"/>
    <col min="14580" max="14581" width="8.5703125" style="4" customWidth="1"/>
    <col min="14582" max="14582" width="28.5703125" style="4" customWidth="1"/>
    <col min="14583" max="14601" width="0" style="4" hidden="1" customWidth="1"/>
    <col min="14602" max="14602" width="3.140625" style="4" customWidth="1"/>
    <col min="14603" max="14824" width="9.140625" style="4"/>
    <col min="14825" max="14825" width="3.140625" style="4" customWidth="1"/>
    <col min="14826" max="14826" width="20.42578125" style="4" customWidth="1"/>
    <col min="14827" max="14827" width="13.140625" style="4" customWidth="1"/>
    <col min="14828" max="14828" width="17.7109375" style="4" customWidth="1"/>
    <col min="14829" max="14829" width="13.85546875" style="4" customWidth="1"/>
    <col min="14830" max="14830" width="9.140625" style="4"/>
    <col min="14831" max="14831" width="6.7109375" style="4" customWidth="1"/>
    <col min="14832" max="14832" width="10.5703125" style="4" customWidth="1"/>
    <col min="14833" max="14833" width="8.28515625" style="4" customWidth="1"/>
    <col min="14834" max="14834" width="9.7109375" style="4" customWidth="1"/>
    <col min="14835" max="14835" width="9.85546875" style="4" customWidth="1"/>
    <col min="14836" max="14837" width="8.5703125" style="4" customWidth="1"/>
    <col min="14838" max="14838" width="28.5703125" style="4" customWidth="1"/>
    <col min="14839" max="14857" width="0" style="4" hidden="1" customWidth="1"/>
    <col min="14858" max="14858" width="3.140625" style="4" customWidth="1"/>
    <col min="14859" max="15080" width="9.140625" style="4"/>
    <col min="15081" max="15081" width="3.140625" style="4" customWidth="1"/>
    <col min="15082" max="15082" width="20.42578125" style="4" customWidth="1"/>
    <col min="15083" max="15083" width="13.140625" style="4" customWidth="1"/>
    <col min="15084" max="15084" width="17.7109375" style="4" customWidth="1"/>
    <col min="15085" max="15085" width="13.85546875" style="4" customWidth="1"/>
    <col min="15086" max="15086" width="9.140625" style="4"/>
    <col min="15087" max="15087" width="6.7109375" style="4" customWidth="1"/>
    <col min="15088" max="15088" width="10.5703125" style="4" customWidth="1"/>
    <col min="15089" max="15089" width="8.28515625" style="4" customWidth="1"/>
    <col min="15090" max="15090" width="9.7109375" style="4" customWidth="1"/>
    <col min="15091" max="15091" width="9.85546875" style="4" customWidth="1"/>
    <col min="15092" max="15093" width="8.5703125" style="4" customWidth="1"/>
    <col min="15094" max="15094" width="28.5703125" style="4" customWidth="1"/>
    <col min="15095" max="15113" width="0" style="4" hidden="1" customWidth="1"/>
    <col min="15114" max="15114" width="3.140625" style="4" customWidth="1"/>
    <col min="15115" max="15336" width="9.140625" style="4"/>
    <col min="15337" max="15337" width="3.140625" style="4" customWidth="1"/>
    <col min="15338" max="15338" width="20.42578125" style="4" customWidth="1"/>
    <col min="15339" max="15339" width="13.140625" style="4" customWidth="1"/>
    <col min="15340" max="15340" width="17.7109375" style="4" customWidth="1"/>
    <col min="15341" max="15341" width="13.85546875" style="4" customWidth="1"/>
    <col min="15342" max="15342" width="9.140625" style="4"/>
    <col min="15343" max="15343" width="6.7109375" style="4" customWidth="1"/>
    <col min="15344" max="15344" width="10.5703125" style="4" customWidth="1"/>
    <col min="15345" max="15345" width="8.28515625" style="4" customWidth="1"/>
    <col min="15346" max="15346" width="9.7109375" style="4" customWidth="1"/>
    <col min="15347" max="15347" width="9.85546875" style="4" customWidth="1"/>
    <col min="15348" max="15349" width="8.5703125" style="4" customWidth="1"/>
    <col min="15350" max="15350" width="28.5703125" style="4" customWidth="1"/>
    <col min="15351" max="15369" width="0" style="4" hidden="1" customWidth="1"/>
    <col min="15370" max="15370" width="3.140625" style="4" customWidth="1"/>
    <col min="15371" max="15592" width="9.140625" style="4"/>
    <col min="15593" max="15593" width="3.140625" style="4" customWidth="1"/>
    <col min="15594" max="15594" width="20.42578125" style="4" customWidth="1"/>
    <col min="15595" max="15595" width="13.140625" style="4" customWidth="1"/>
    <col min="15596" max="15596" width="17.7109375" style="4" customWidth="1"/>
    <col min="15597" max="15597" width="13.85546875" style="4" customWidth="1"/>
    <col min="15598" max="15598" width="9.140625" style="4"/>
    <col min="15599" max="15599" width="6.7109375" style="4" customWidth="1"/>
    <col min="15600" max="15600" width="10.5703125" style="4" customWidth="1"/>
    <col min="15601" max="15601" width="8.28515625" style="4" customWidth="1"/>
    <col min="15602" max="15602" width="9.7109375" style="4" customWidth="1"/>
    <col min="15603" max="15603" width="9.85546875" style="4" customWidth="1"/>
    <col min="15604" max="15605" width="8.5703125" style="4" customWidth="1"/>
    <col min="15606" max="15606" width="28.5703125" style="4" customWidth="1"/>
    <col min="15607" max="15625" width="0" style="4" hidden="1" customWidth="1"/>
    <col min="15626" max="15626" width="3.140625" style="4" customWidth="1"/>
    <col min="15627" max="15848" width="9.140625" style="4"/>
    <col min="15849" max="15849" width="3.140625" style="4" customWidth="1"/>
    <col min="15850" max="15850" width="20.42578125" style="4" customWidth="1"/>
    <col min="15851" max="15851" width="13.140625" style="4" customWidth="1"/>
    <col min="15852" max="15852" width="17.7109375" style="4" customWidth="1"/>
    <col min="15853" max="15853" width="13.85546875" style="4" customWidth="1"/>
    <col min="15854" max="15854" width="9.140625" style="4"/>
    <col min="15855" max="15855" width="6.7109375" style="4" customWidth="1"/>
    <col min="15856" max="15856" width="10.5703125" style="4" customWidth="1"/>
    <col min="15857" max="15857" width="8.28515625" style="4" customWidth="1"/>
    <col min="15858" max="15858" width="9.7109375" style="4" customWidth="1"/>
    <col min="15859" max="15859" width="9.85546875" style="4" customWidth="1"/>
    <col min="15860" max="15861" width="8.5703125" style="4" customWidth="1"/>
    <col min="15862" max="15862" width="28.5703125" style="4" customWidth="1"/>
    <col min="15863" max="15881" width="0" style="4" hidden="1" customWidth="1"/>
    <col min="15882" max="15882" width="3.140625" style="4" customWidth="1"/>
    <col min="15883" max="16104" width="9.140625" style="4"/>
    <col min="16105" max="16105" width="3.140625" style="4" customWidth="1"/>
    <col min="16106" max="16106" width="20.42578125" style="4" customWidth="1"/>
    <col min="16107" max="16107" width="13.140625" style="4" customWidth="1"/>
    <col min="16108" max="16108" width="17.7109375" style="4" customWidth="1"/>
    <col min="16109" max="16109" width="13.85546875" style="4" customWidth="1"/>
    <col min="16110" max="16110" width="9.140625" style="4"/>
    <col min="16111" max="16111" width="6.7109375" style="4" customWidth="1"/>
    <col min="16112" max="16112" width="10.5703125" style="4" customWidth="1"/>
    <col min="16113" max="16113" width="8.28515625" style="4" customWidth="1"/>
    <col min="16114" max="16114" width="9.7109375" style="4" customWidth="1"/>
    <col min="16115" max="16115" width="9.85546875" style="4" customWidth="1"/>
    <col min="16116" max="16117" width="8.5703125" style="4" customWidth="1"/>
    <col min="16118" max="16118" width="28.5703125" style="4" customWidth="1"/>
    <col min="16119" max="16137" width="0" style="4" hidden="1" customWidth="1"/>
    <col min="16138" max="16138" width="3.140625" style="4" customWidth="1"/>
    <col min="16139" max="16384" width="9.140625" style="4"/>
  </cols>
  <sheetData>
    <row r="1" spans="1:12" ht="15.75" x14ac:dyDescent="0.25">
      <c r="A1" s="26" t="s">
        <v>172</v>
      </c>
    </row>
    <row r="2" spans="1:12" ht="15.75" x14ac:dyDescent="0.25">
      <c r="A2" s="26"/>
    </row>
    <row r="3" spans="1:12" ht="52.5" customHeight="1" x14ac:dyDescent="0.2">
      <c r="A3" s="239" t="s">
        <v>135</v>
      </c>
      <c r="B3" s="239"/>
      <c r="C3" s="239"/>
      <c r="D3" s="239"/>
      <c r="E3" s="239"/>
      <c r="F3" s="239"/>
      <c r="G3" s="239" t="s">
        <v>136</v>
      </c>
      <c r="H3" s="239"/>
      <c r="I3" s="239"/>
      <c r="J3" s="239"/>
      <c r="K3" s="239"/>
      <c r="L3" s="239"/>
    </row>
    <row r="4" spans="1:12" ht="43.5" customHeight="1" x14ac:dyDescent="0.2">
      <c r="A4" s="250" t="s">
        <v>116</v>
      </c>
      <c r="B4" s="251"/>
      <c r="C4" s="28" t="s">
        <v>137</v>
      </c>
      <c r="D4" s="28" t="s">
        <v>138</v>
      </c>
      <c r="E4" s="28" t="s">
        <v>139</v>
      </c>
      <c r="F4" s="28" t="s">
        <v>140</v>
      </c>
      <c r="G4" s="28" t="s">
        <v>141</v>
      </c>
      <c r="H4" s="28" t="s">
        <v>142</v>
      </c>
      <c r="I4" s="28" t="s">
        <v>143</v>
      </c>
      <c r="J4" s="28" t="s">
        <v>144</v>
      </c>
      <c r="K4" s="28" t="s">
        <v>229</v>
      </c>
      <c r="L4" s="28" t="s">
        <v>145</v>
      </c>
    </row>
    <row r="5" spans="1:12" x14ac:dyDescent="0.2">
      <c r="A5" s="240"/>
      <c r="B5" s="241" t="s">
        <v>146</v>
      </c>
      <c r="C5" s="246" t="s">
        <v>147</v>
      </c>
      <c r="D5" s="242" t="s">
        <v>148</v>
      </c>
      <c r="E5" s="242" t="s">
        <v>781</v>
      </c>
      <c r="F5" s="242" t="s">
        <v>787</v>
      </c>
      <c r="G5" s="242" t="s">
        <v>149</v>
      </c>
      <c r="H5" s="242">
        <v>23</v>
      </c>
      <c r="I5" s="242" t="s">
        <v>150</v>
      </c>
      <c r="J5" s="242" t="s">
        <v>150</v>
      </c>
      <c r="K5" s="245">
        <v>4450</v>
      </c>
      <c r="L5" s="242" t="s">
        <v>210</v>
      </c>
    </row>
    <row r="6" spans="1:12" ht="64.5" customHeight="1" x14ac:dyDescent="0.2">
      <c r="A6" s="240"/>
      <c r="B6" s="241"/>
      <c r="C6" s="246"/>
      <c r="D6" s="242"/>
      <c r="E6" s="242"/>
      <c r="F6" s="242"/>
      <c r="G6" s="242"/>
      <c r="H6" s="242"/>
      <c r="I6" s="242"/>
      <c r="J6" s="242"/>
      <c r="K6" s="245"/>
      <c r="L6" s="246"/>
    </row>
    <row r="7" spans="1:12" ht="76.5" customHeight="1" x14ac:dyDescent="0.2">
      <c r="A7" s="29"/>
      <c r="B7" s="30" t="s">
        <v>152</v>
      </c>
      <c r="C7" s="31" t="s">
        <v>147</v>
      </c>
      <c r="D7" s="27" t="s">
        <v>148</v>
      </c>
      <c r="E7" s="9" t="s">
        <v>782</v>
      </c>
      <c r="F7" s="9" t="s">
        <v>788</v>
      </c>
      <c r="G7" s="9" t="s">
        <v>151</v>
      </c>
      <c r="H7" s="9">
        <v>20</v>
      </c>
      <c r="I7" s="9" t="s">
        <v>150</v>
      </c>
      <c r="J7" s="9" t="s">
        <v>150</v>
      </c>
      <c r="K7" s="33">
        <v>4950</v>
      </c>
      <c r="L7" s="27" t="s">
        <v>206</v>
      </c>
    </row>
    <row r="8" spans="1:12" ht="116.25" customHeight="1" x14ac:dyDescent="0.2">
      <c r="A8" s="240"/>
      <c r="B8" s="241" t="s">
        <v>153</v>
      </c>
      <c r="C8" s="31" t="s">
        <v>147</v>
      </c>
      <c r="D8" s="27" t="s">
        <v>154</v>
      </c>
      <c r="E8" s="9" t="s">
        <v>783</v>
      </c>
      <c r="F8" s="27" t="s">
        <v>789</v>
      </c>
      <c r="G8" s="27" t="s">
        <v>155</v>
      </c>
      <c r="H8" s="27">
        <v>23</v>
      </c>
      <c r="I8" s="27" t="s">
        <v>150</v>
      </c>
      <c r="J8" s="27" t="s">
        <v>150</v>
      </c>
      <c r="K8" s="34">
        <v>7300</v>
      </c>
      <c r="L8" s="242" t="s">
        <v>156</v>
      </c>
    </row>
    <row r="9" spans="1:12" ht="12" customHeight="1" x14ac:dyDescent="0.2">
      <c r="A9" s="240"/>
      <c r="B9" s="241"/>
      <c r="C9" s="244" t="s">
        <v>157</v>
      </c>
      <c r="D9" s="244"/>
      <c r="E9" s="244"/>
      <c r="F9" s="244"/>
      <c r="G9" s="244"/>
      <c r="H9" s="244"/>
      <c r="I9" s="244"/>
      <c r="J9" s="244"/>
      <c r="K9" s="244"/>
      <c r="L9" s="243"/>
    </row>
    <row r="10" spans="1:12" x14ac:dyDescent="0.2">
      <c r="A10" s="240"/>
      <c r="B10" s="241" t="s">
        <v>158</v>
      </c>
      <c r="C10" s="246" t="s">
        <v>147</v>
      </c>
      <c r="D10" s="242" t="s">
        <v>159</v>
      </c>
      <c r="E10" s="242" t="s">
        <v>784</v>
      </c>
      <c r="F10" s="242" t="s">
        <v>790</v>
      </c>
      <c r="G10" s="242" t="s">
        <v>160</v>
      </c>
      <c r="H10" s="242">
        <v>35</v>
      </c>
      <c r="I10" s="242" t="s">
        <v>150</v>
      </c>
      <c r="J10" s="242" t="s">
        <v>150</v>
      </c>
      <c r="K10" s="245">
        <v>6500</v>
      </c>
      <c r="L10" s="242" t="s">
        <v>211</v>
      </c>
    </row>
    <row r="11" spans="1:12" ht="54" customHeight="1" x14ac:dyDescent="0.2">
      <c r="A11" s="240"/>
      <c r="B11" s="241"/>
      <c r="C11" s="246"/>
      <c r="D11" s="242"/>
      <c r="E11" s="242"/>
      <c r="F11" s="242"/>
      <c r="G11" s="242"/>
      <c r="H11" s="242"/>
      <c r="I11" s="242"/>
      <c r="J11" s="242"/>
      <c r="K11" s="245"/>
      <c r="L11" s="246"/>
    </row>
    <row r="12" spans="1:12" x14ac:dyDescent="0.2">
      <c r="A12" s="240"/>
      <c r="B12" s="247" t="s">
        <v>173</v>
      </c>
      <c r="C12" s="246" t="s">
        <v>161</v>
      </c>
      <c r="D12" s="242" t="s">
        <v>162</v>
      </c>
      <c r="E12" s="242" t="s">
        <v>785</v>
      </c>
      <c r="F12" s="242" t="s">
        <v>791</v>
      </c>
      <c r="G12" s="242" t="s">
        <v>163</v>
      </c>
      <c r="H12" s="242">
        <v>33</v>
      </c>
      <c r="I12" s="242" t="s">
        <v>150</v>
      </c>
      <c r="J12" s="242" t="s">
        <v>150</v>
      </c>
      <c r="K12" s="245">
        <v>4250</v>
      </c>
      <c r="L12" s="242" t="s">
        <v>205</v>
      </c>
    </row>
    <row r="13" spans="1:12" ht="105" customHeight="1" x14ac:dyDescent="0.2">
      <c r="A13" s="240"/>
      <c r="B13" s="247"/>
      <c r="C13" s="246"/>
      <c r="D13" s="242"/>
      <c r="E13" s="242"/>
      <c r="F13" s="242"/>
      <c r="G13" s="242"/>
      <c r="H13" s="242"/>
      <c r="I13" s="242"/>
      <c r="J13" s="242"/>
      <c r="K13" s="245"/>
      <c r="L13" s="242"/>
    </row>
    <row r="14" spans="1:12" x14ac:dyDescent="0.2">
      <c r="A14" s="248"/>
      <c r="B14" s="241" t="s">
        <v>164</v>
      </c>
      <c r="C14" s="246" t="s">
        <v>212</v>
      </c>
      <c r="D14" s="242" t="s">
        <v>165</v>
      </c>
      <c r="E14" s="242" t="s">
        <v>786</v>
      </c>
      <c r="F14" s="242" t="s">
        <v>791</v>
      </c>
      <c r="G14" s="242" t="s">
        <v>166</v>
      </c>
      <c r="H14" s="242">
        <v>23</v>
      </c>
      <c r="I14" s="242" t="s">
        <v>150</v>
      </c>
      <c r="J14" s="242" t="s">
        <v>150</v>
      </c>
      <c r="K14" s="245"/>
      <c r="L14" s="242" t="s">
        <v>204</v>
      </c>
    </row>
    <row r="15" spans="1:12" ht="57" customHeight="1" x14ac:dyDescent="0.2">
      <c r="A15" s="249"/>
      <c r="B15" s="241"/>
      <c r="C15" s="246"/>
      <c r="D15" s="242"/>
      <c r="E15" s="242"/>
      <c r="F15" s="242"/>
      <c r="G15" s="242"/>
      <c r="H15" s="242"/>
      <c r="I15" s="242"/>
      <c r="J15" s="242"/>
      <c r="K15" s="245"/>
      <c r="L15" s="242"/>
    </row>
    <row r="16" spans="1:12" ht="72" customHeight="1" x14ac:dyDescent="0.2">
      <c r="A16" s="32"/>
      <c r="B16" s="30" t="s">
        <v>167</v>
      </c>
      <c r="C16" s="31" t="s">
        <v>168</v>
      </c>
      <c r="D16" s="27" t="s">
        <v>169</v>
      </c>
      <c r="E16" s="27" t="s">
        <v>786</v>
      </c>
      <c r="F16" s="27" t="s">
        <v>792</v>
      </c>
      <c r="G16" s="27" t="s">
        <v>170</v>
      </c>
      <c r="H16" s="27">
        <v>23</v>
      </c>
      <c r="I16" s="27" t="s">
        <v>150</v>
      </c>
      <c r="J16" s="27" t="s">
        <v>150</v>
      </c>
      <c r="K16" s="34"/>
      <c r="L16" s="27" t="s">
        <v>171</v>
      </c>
    </row>
    <row r="19" spans="1:12" ht="138" customHeight="1" x14ac:dyDescent="0.2">
      <c r="A19" s="32"/>
      <c r="B19" s="185" t="s">
        <v>778</v>
      </c>
      <c r="C19" s="188" t="s">
        <v>147</v>
      </c>
      <c r="D19" s="186" t="s">
        <v>779</v>
      </c>
      <c r="E19" s="186" t="s">
        <v>780</v>
      </c>
      <c r="F19" s="186" t="s">
        <v>793</v>
      </c>
      <c r="G19" s="186" t="s">
        <v>794</v>
      </c>
      <c r="H19" s="186">
        <v>23</v>
      </c>
      <c r="I19" s="186" t="s">
        <v>150</v>
      </c>
      <c r="J19" s="186" t="s">
        <v>150</v>
      </c>
      <c r="K19" s="187">
        <v>3850</v>
      </c>
      <c r="L19" s="186" t="s">
        <v>795</v>
      </c>
    </row>
    <row r="21" spans="1:12" ht="249.75" customHeight="1" x14ac:dyDescent="0.2">
      <c r="A21" s="32"/>
      <c r="B21" s="195" t="s">
        <v>797</v>
      </c>
      <c r="C21" s="191" t="s">
        <v>147</v>
      </c>
      <c r="D21" s="190" t="s">
        <v>805</v>
      </c>
      <c r="E21" s="190" t="s">
        <v>783</v>
      </c>
      <c r="F21" s="190" t="s">
        <v>787</v>
      </c>
      <c r="G21" s="190" t="s">
        <v>796</v>
      </c>
      <c r="H21" s="190">
        <v>23</v>
      </c>
      <c r="I21" s="190" t="s">
        <v>150</v>
      </c>
      <c r="J21" s="190" t="s">
        <v>150</v>
      </c>
      <c r="K21" s="189">
        <v>3100</v>
      </c>
      <c r="L21" s="196" t="s">
        <v>798</v>
      </c>
    </row>
    <row r="27" spans="1:12" ht="15.75" x14ac:dyDescent="0.25">
      <c r="A27" s="35" t="s">
        <v>207</v>
      </c>
    </row>
  </sheetData>
  <mergeCells count="55">
    <mergeCell ref="A3:F3"/>
    <mergeCell ref="A14:A15"/>
    <mergeCell ref="A4:B4"/>
    <mergeCell ref="K14:K15"/>
    <mergeCell ref="L14:L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F5:F6"/>
    <mergeCell ref="L10:L11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K11"/>
    <mergeCell ref="G3:L3"/>
    <mergeCell ref="A8:A9"/>
    <mergeCell ref="B8:B9"/>
    <mergeCell ref="L8:L9"/>
    <mergeCell ref="C9:K9"/>
    <mergeCell ref="G5:G6"/>
    <mergeCell ref="H5:H6"/>
    <mergeCell ref="I5:I6"/>
    <mergeCell ref="J5:J6"/>
    <mergeCell ref="K5:K6"/>
    <mergeCell ref="L5:L6"/>
    <mergeCell ref="A5:A6"/>
    <mergeCell ref="B5:B6"/>
    <mergeCell ref="C5:C6"/>
    <mergeCell ref="D5:D6"/>
    <mergeCell ref="E5:E6"/>
  </mergeCells>
  <pageMargins left="0.70866141732283472" right="0.70866141732283472" top="0.74803149606299213" bottom="0.74803149606299213" header="0.31496062992125984" footer="0.31496062992125984"/>
  <pageSetup paperSize="9" scale="54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14"/>
  <sheetViews>
    <sheetView workbookViewId="0">
      <selection activeCell="A11" sqref="A11:G11"/>
    </sheetView>
  </sheetViews>
  <sheetFormatPr defaultRowHeight="12.75" x14ac:dyDescent="0.2"/>
  <cols>
    <col min="1" max="1" width="24.5703125" style="4" customWidth="1"/>
    <col min="2" max="2" width="9.140625" style="4"/>
    <col min="3" max="3" width="10.85546875" style="4" customWidth="1"/>
    <col min="4" max="4" width="9.140625" style="4"/>
    <col min="5" max="5" width="7" style="4" customWidth="1"/>
    <col min="6" max="6" width="13.42578125" style="4" customWidth="1"/>
    <col min="7" max="7" width="15.85546875" style="4" customWidth="1"/>
    <col min="8" max="16384" width="9.140625" style="4"/>
  </cols>
  <sheetData>
    <row r="1" spans="1:12" ht="15.75" x14ac:dyDescent="0.25">
      <c r="A1" s="37" t="s">
        <v>213</v>
      </c>
      <c r="B1" s="36"/>
      <c r="C1" s="36"/>
      <c r="D1" s="36"/>
      <c r="E1" s="36"/>
      <c r="F1" s="36"/>
      <c r="G1" s="36"/>
    </row>
    <row r="2" spans="1:12" ht="26.25" customHeight="1" x14ac:dyDescent="0.2">
      <c r="A2" s="40"/>
      <c r="B2" s="252" t="s">
        <v>217</v>
      </c>
      <c r="C2" s="253"/>
      <c r="D2" s="253"/>
      <c r="E2" s="253"/>
      <c r="F2" s="254"/>
      <c r="G2" s="39" t="s">
        <v>235</v>
      </c>
    </row>
    <row r="3" spans="1:12" ht="26.25" customHeight="1" x14ac:dyDescent="0.2">
      <c r="A3" s="41"/>
      <c r="B3" s="255" t="s">
        <v>220</v>
      </c>
      <c r="C3" s="255"/>
      <c r="D3" s="42" t="s">
        <v>218</v>
      </c>
      <c r="E3" s="256" t="s">
        <v>219</v>
      </c>
      <c r="F3" s="256"/>
      <c r="G3" s="129">
        <v>21</v>
      </c>
    </row>
    <row r="4" spans="1:12" ht="26.25" customHeight="1" x14ac:dyDescent="0.2">
      <c r="A4" s="41"/>
      <c r="B4" s="255" t="s">
        <v>221</v>
      </c>
      <c r="C4" s="255"/>
      <c r="D4" s="42" t="s">
        <v>218</v>
      </c>
      <c r="E4" s="256" t="s">
        <v>219</v>
      </c>
      <c r="F4" s="256"/>
      <c r="G4" s="129">
        <v>25</v>
      </c>
    </row>
    <row r="5" spans="1:12" ht="26.25" customHeight="1" x14ac:dyDescent="0.2">
      <c r="A5" s="43"/>
      <c r="B5" s="255" t="s">
        <v>222</v>
      </c>
      <c r="C5" s="255"/>
      <c r="D5" s="42" t="s">
        <v>218</v>
      </c>
      <c r="E5" s="256" t="s">
        <v>219</v>
      </c>
      <c r="F5" s="256"/>
      <c r="G5" s="129">
        <v>27.5</v>
      </c>
    </row>
    <row r="7" spans="1:12" ht="15.75" x14ac:dyDescent="0.25">
      <c r="A7" s="38" t="s">
        <v>214</v>
      </c>
      <c r="B7" s="36"/>
      <c r="C7" s="36"/>
      <c r="D7" s="36"/>
      <c r="E7" s="36"/>
      <c r="F7" s="36"/>
      <c r="G7" s="36"/>
    </row>
    <row r="8" spans="1:12" ht="32.25" customHeight="1" x14ac:dyDescent="0.2">
      <c r="A8" s="260"/>
      <c r="B8" s="261" t="s">
        <v>216</v>
      </c>
      <c r="C8" s="261"/>
      <c r="D8" s="261"/>
      <c r="E8" s="261"/>
      <c r="F8" s="261"/>
      <c r="G8" s="39" t="s">
        <v>235</v>
      </c>
    </row>
    <row r="9" spans="1:12" ht="33.75" customHeight="1" x14ac:dyDescent="0.2">
      <c r="A9" s="260"/>
      <c r="B9" s="255" t="s">
        <v>223</v>
      </c>
      <c r="C9" s="255"/>
      <c r="D9" s="257" t="s">
        <v>225</v>
      </c>
      <c r="E9" s="258"/>
      <c r="F9" s="259"/>
      <c r="G9" s="129">
        <v>16</v>
      </c>
    </row>
    <row r="10" spans="1:12" ht="33.75" customHeight="1" x14ac:dyDescent="0.2">
      <c r="A10" s="260"/>
      <c r="B10" s="255" t="s">
        <v>224</v>
      </c>
      <c r="C10" s="255"/>
      <c r="D10" s="257" t="s">
        <v>225</v>
      </c>
      <c r="E10" s="258"/>
      <c r="F10" s="259"/>
      <c r="G10" s="129">
        <v>18.5</v>
      </c>
    </row>
    <row r="11" spans="1:12" ht="33.75" customHeight="1" x14ac:dyDescent="0.2">
      <c r="A11" s="255" t="s">
        <v>215</v>
      </c>
      <c r="B11" s="255"/>
      <c r="C11" s="255"/>
      <c r="D11" s="255"/>
      <c r="E11" s="255"/>
      <c r="F11" s="255"/>
      <c r="G11" s="255"/>
      <c r="I11" s="44"/>
      <c r="J11" s="44"/>
      <c r="K11" s="44"/>
      <c r="L11" s="44"/>
    </row>
    <row r="13" spans="1:12" ht="15.75" x14ac:dyDescent="0.25">
      <c r="A13" s="35" t="s">
        <v>208</v>
      </c>
    </row>
    <row r="14" spans="1:12" ht="15.75" x14ac:dyDescent="0.25">
      <c r="A14" s="35" t="s">
        <v>209</v>
      </c>
    </row>
  </sheetData>
  <mergeCells count="14">
    <mergeCell ref="B5:C5"/>
    <mergeCell ref="E5:F5"/>
    <mergeCell ref="B10:C10"/>
    <mergeCell ref="A11:G11"/>
    <mergeCell ref="D9:F9"/>
    <mergeCell ref="D10:F10"/>
    <mergeCell ref="A8:A10"/>
    <mergeCell ref="B8:F8"/>
    <mergeCell ref="B9:C9"/>
    <mergeCell ref="B2:F2"/>
    <mergeCell ref="B3:C3"/>
    <mergeCell ref="E3:F3"/>
    <mergeCell ref="B4:C4"/>
    <mergeCell ref="E4:F4"/>
  </mergeCells>
  <pageMargins left="0.70866141732283472" right="0.70866141732283472" top="0.74803149606299213" bottom="0.74803149606299213" header="0.31496062992125984" footer="0.31496062992125984"/>
  <pageSetup paperSize="9" scale="98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G22"/>
  <sheetViews>
    <sheetView topLeftCell="A7" workbookViewId="0">
      <selection activeCell="G17" sqref="G17"/>
    </sheetView>
  </sheetViews>
  <sheetFormatPr defaultRowHeight="12.75" x14ac:dyDescent="0.2"/>
  <cols>
    <col min="1" max="1" width="26.140625" style="4" customWidth="1"/>
    <col min="2" max="2" width="11.7109375" style="4" customWidth="1"/>
    <col min="3" max="5" width="9.140625" style="4"/>
    <col min="6" max="6" width="12.42578125" style="4" customWidth="1"/>
    <col min="7" max="7" width="15.5703125" style="4" customWidth="1"/>
    <col min="8" max="16384" width="9.140625" style="4"/>
  </cols>
  <sheetData>
    <row r="1" spans="1:7" ht="15.75" x14ac:dyDescent="0.25">
      <c r="A1" s="46" t="s">
        <v>233</v>
      </c>
    </row>
    <row r="2" spans="1:7" ht="15.75" x14ac:dyDescent="0.25">
      <c r="A2" s="47" t="s">
        <v>14</v>
      </c>
      <c r="B2" s="49"/>
      <c r="C2" s="49"/>
      <c r="D2" s="49"/>
      <c r="E2" s="49"/>
      <c r="F2" s="49"/>
      <c r="G2" s="49"/>
    </row>
    <row r="3" spans="1:7" ht="28.5" customHeight="1" x14ac:dyDescent="0.2">
      <c r="A3" s="264"/>
      <c r="B3" s="264" t="s">
        <v>231</v>
      </c>
      <c r="C3" s="264"/>
      <c r="D3" s="264"/>
      <c r="E3" s="264"/>
      <c r="F3" s="264"/>
      <c r="G3" s="39" t="s">
        <v>229</v>
      </c>
    </row>
    <row r="4" spans="1:7" ht="68.25" customHeight="1" x14ac:dyDescent="0.2">
      <c r="A4" s="264"/>
      <c r="B4" s="266" t="s">
        <v>234</v>
      </c>
      <c r="C4" s="266"/>
      <c r="D4" s="266"/>
      <c r="E4" s="266"/>
      <c r="F4" s="266"/>
      <c r="G4" s="129">
        <v>380</v>
      </c>
    </row>
    <row r="5" spans="1:7" ht="14.25" customHeight="1" x14ac:dyDescent="0.2">
      <c r="A5" s="51"/>
      <c r="B5" s="52"/>
      <c r="C5" s="50"/>
      <c r="D5" s="50"/>
      <c r="E5" s="50"/>
      <c r="F5" s="50"/>
      <c r="G5" s="48"/>
    </row>
    <row r="6" spans="1:7" ht="15.75" x14ac:dyDescent="0.25">
      <c r="A6" s="47" t="s">
        <v>15</v>
      </c>
    </row>
    <row r="7" spans="1:7" ht="28.5" customHeight="1" x14ac:dyDescent="0.2">
      <c r="A7" s="264"/>
      <c r="B7" s="45" t="s">
        <v>230</v>
      </c>
      <c r="C7" s="264" t="s">
        <v>231</v>
      </c>
      <c r="D7" s="264"/>
      <c r="E7" s="264"/>
      <c r="F7" s="264"/>
      <c r="G7" s="39" t="s">
        <v>229</v>
      </c>
    </row>
    <row r="8" spans="1:7" ht="80.25" customHeight="1" x14ac:dyDescent="0.2">
      <c r="A8" s="264"/>
      <c r="B8" s="53" t="s">
        <v>232</v>
      </c>
      <c r="C8" s="266" t="s">
        <v>767</v>
      </c>
      <c r="D8" s="266"/>
      <c r="E8" s="266"/>
      <c r="F8" s="266"/>
      <c r="G8" s="129">
        <v>525</v>
      </c>
    </row>
    <row r="9" spans="1:7" ht="24.75" customHeight="1" x14ac:dyDescent="0.2">
      <c r="A9" s="264"/>
      <c r="B9" s="175" t="s">
        <v>230</v>
      </c>
      <c r="C9" s="264" t="s">
        <v>231</v>
      </c>
      <c r="D9" s="264"/>
      <c r="E9" s="264"/>
      <c r="F9" s="264"/>
      <c r="G9" s="39" t="s">
        <v>229</v>
      </c>
    </row>
    <row r="10" spans="1:7" ht="91.5" customHeight="1" x14ac:dyDescent="0.2">
      <c r="A10" s="264"/>
      <c r="B10" s="53" t="s">
        <v>232</v>
      </c>
      <c r="C10" s="266" t="s">
        <v>768</v>
      </c>
      <c r="D10" s="266"/>
      <c r="E10" s="266"/>
      <c r="F10" s="266"/>
      <c r="G10" s="129">
        <v>650</v>
      </c>
    </row>
    <row r="11" spans="1:7" x14ac:dyDescent="0.2">
      <c r="A11" s="183"/>
      <c r="B11" s="184"/>
      <c r="C11" s="50"/>
      <c r="D11" s="50"/>
      <c r="E11" s="50"/>
      <c r="F11" s="50"/>
      <c r="G11" s="173"/>
    </row>
    <row r="12" spans="1:7" ht="15.75" x14ac:dyDescent="0.25">
      <c r="A12" s="47" t="s">
        <v>16</v>
      </c>
    </row>
    <row r="13" spans="1:7" ht="31.5" customHeight="1" x14ac:dyDescent="0.2">
      <c r="A13" s="262"/>
      <c r="B13" s="45" t="s">
        <v>230</v>
      </c>
      <c r="C13" s="264" t="s">
        <v>231</v>
      </c>
      <c r="D13" s="264"/>
      <c r="E13" s="264"/>
      <c r="F13" s="264"/>
      <c r="G13" s="39" t="s">
        <v>229</v>
      </c>
    </row>
    <row r="14" spans="1:7" ht="110.25" customHeight="1" x14ac:dyDescent="0.2">
      <c r="A14" s="263"/>
      <c r="B14" s="53" t="s">
        <v>236</v>
      </c>
      <c r="C14" s="265" t="s">
        <v>237</v>
      </c>
      <c r="D14" s="265"/>
      <c r="E14" s="265"/>
      <c r="F14" s="265"/>
      <c r="G14" s="129">
        <v>2100</v>
      </c>
    </row>
    <row r="15" spans="1:7" ht="25.5" x14ac:dyDescent="0.2">
      <c r="A15" s="262"/>
      <c r="B15" s="197" t="s">
        <v>230</v>
      </c>
      <c r="C15" s="264" t="s">
        <v>231</v>
      </c>
      <c r="D15" s="264"/>
      <c r="E15" s="264"/>
      <c r="F15" s="264"/>
      <c r="G15" s="39" t="s">
        <v>229</v>
      </c>
    </row>
    <row r="16" spans="1:7" ht="98.25" customHeight="1" x14ac:dyDescent="0.2">
      <c r="A16" s="263"/>
      <c r="B16" s="53" t="s">
        <v>236</v>
      </c>
      <c r="C16" s="265" t="s">
        <v>799</v>
      </c>
      <c r="D16" s="265"/>
      <c r="E16" s="265"/>
      <c r="F16" s="265"/>
      <c r="G16" s="129">
        <v>1250</v>
      </c>
    </row>
    <row r="21" spans="1:1" ht="15.75" x14ac:dyDescent="0.25">
      <c r="A21" s="35" t="s">
        <v>208</v>
      </c>
    </row>
    <row r="22" spans="1:1" ht="15.75" x14ac:dyDescent="0.25">
      <c r="A22" s="35" t="s">
        <v>209</v>
      </c>
    </row>
  </sheetData>
  <mergeCells count="15">
    <mergeCell ref="A15:A16"/>
    <mergeCell ref="C15:F15"/>
    <mergeCell ref="C16:F16"/>
    <mergeCell ref="A3:A4"/>
    <mergeCell ref="B3:F3"/>
    <mergeCell ref="B4:F4"/>
    <mergeCell ref="C13:F13"/>
    <mergeCell ref="C14:F14"/>
    <mergeCell ref="A13:A14"/>
    <mergeCell ref="A7:A8"/>
    <mergeCell ref="C7:F7"/>
    <mergeCell ref="C8:F8"/>
    <mergeCell ref="A9:A10"/>
    <mergeCell ref="C9:F9"/>
    <mergeCell ref="C10:F10"/>
  </mergeCells>
  <pageMargins left="0.70866141732283472" right="0.70866141732283472" top="0.74803149606299213" bottom="0.74803149606299213" header="0.31496062992125984" footer="0.31496062992125984"/>
  <pageSetup paperSize="9" scale="93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1"/>
  <sheetViews>
    <sheetView topLeftCell="A10" workbookViewId="0">
      <selection activeCell="A6" sqref="A6:B6"/>
    </sheetView>
  </sheetViews>
  <sheetFormatPr defaultRowHeight="15" x14ac:dyDescent="0.25"/>
  <cols>
    <col min="1" max="1" width="20.140625" customWidth="1"/>
    <col min="2" max="2" width="23" customWidth="1"/>
    <col min="3" max="3" width="11.42578125" customWidth="1"/>
    <col min="4" max="5" width="21.85546875" customWidth="1"/>
  </cols>
  <sheetData>
    <row r="1" spans="1:5" s="4" customFormat="1" ht="15.75" customHeight="1" x14ac:dyDescent="0.25">
      <c r="A1" s="47" t="s">
        <v>276</v>
      </c>
      <c r="B1" s="58"/>
      <c r="C1" s="58"/>
      <c r="D1" s="58"/>
      <c r="E1" s="49"/>
    </row>
    <row r="2" spans="1:5" s="4" customFormat="1" ht="30" customHeight="1" x14ac:dyDescent="0.2">
      <c r="A2" s="269" t="s">
        <v>116</v>
      </c>
      <c r="B2" s="269"/>
      <c r="C2" s="19" t="s">
        <v>238</v>
      </c>
      <c r="D2" s="39" t="s">
        <v>275</v>
      </c>
    </row>
    <row r="3" spans="1:5" s="4" customFormat="1" ht="30" customHeight="1" x14ac:dyDescent="0.2">
      <c r="A3" s="219" t="s">
        <v>273</v>
      </c>
      <c r="B3" s="219"/>
      <c r="C3" s="9" t="s">
        <v>239</v>
      </c>
      <c r="D3" s="131">
        <v>189</v>
      </c>
    </row>
    <row r="4" spans="1:5" s="4" customFormat="1" ht="30" customHeight="1" x14ac:dyDescent="0.2">
      <c r="A4" s="219" t="s">
        <v>804</v>
      </c>
      <c r="B4" s="219"/>
      <c r="C4" s="9" t="s">
        <v>239</v>
      </c>
      <c r="D4" s="131">
        <v>255</v>
      </c>
    </row>
    <row r="5" spans="1:5" s="4" customFormat="1" ht="30" customHeight="1" x14ac:dyDescent="0.2">
      <c r="A5" s="219" t="s">
        <v>803</v>
      </c>
      <c r="B5" s="219"/>
      <c r="C5" s="9" t="s">
        <v>239</v>
      </c>
      <c r="D5" s="131">
        <v>325</v>
      </c>
    </row>
    <row r="6" spans="1:5" s="4" customFormat="1" ht="30" customHeight="1" x14ac:dyDescent="0.2">
      <c r="A6" s="219" t="s">
        <v>802</v>
      </c>
      <c r="B6" s="219"/>
      <c r="C6" s="9" t="s">
        <v>239</v>
      </c>
      <c r="D6" s="131">
        <v>943.5</v>
      </c>
    </row>
    <row r="7" spans="1:5" s="4" customFormat="1" ht="30" customHeight="1" x14ac:dyDescent="0.2">
      <c r="A7" s="219" t="s">
        <v>678</v>
      </c>
      <c r="B7" s="219"/>
      <c r="C7" s="9" t="s">
        <v>239</v>
      </c>
      <c r="D7" s="131">
        <v>1060.8</v>
      </c>
    </row>
    <row r="8" spans="1:5" s="4" customFormat="1" ht="30" customHeight="1" x14ac:dyDescent="0.2">
      <c r="A8" s="219" t="s">
        <v>274</v>
      </c>
      <c r="B8" s="219"/>
      <c r="C8" s="9" t="s">
        <v>239</v>
      </c>
      <c r="D8" s="131">
        <v>1392</v>
      </c>
      <c r="E8" s="49"/>
    </row>
    <row r="9" spans="1:5" s="4" customFormat="1" ht="30" customHeight="1" x14ac:dyDescent="0.2">
      <c r="A9" s="219" t="s">
        <v>272</v>
      </c>
      <c r="B9" s="219"/>
      <c r="C9" s="9" t="s">
        <v>240</v>
      </c>
      <c r="D9" s="131">
        <v>20</v>
      </c>
      <c r="E9" s="49"/>
    </row>
    <row r="10" spans="1:5" s="4" customFormat="1" ht="29.25" customHeight="1" x14ac:dyDescent="0.2">
      <c r="A10" s="270" t="s">
        <v>278</v>
      </c>
      <c r="B10" s="270"/>
      <c r="C10" s="270"/>
      <c r="D10" s="270"/>
      <c r="E10" s="49"/>
    </row>
    <row r="11" spans="1:5" s="4" customFormat="1" ht="30" customHeight="1" x14ac:dyDescent="0.2">
      <c r="A11" s="219" t="s">
        <v>277</v>
      </c>
      <c r="B11" s="219"/>
      <c r="C11" s="9" t="s">
        <v>240</v>
      </c>
      <c r="D11" s="131">
        <v>1193</v>
      </c>
      <c r="E11" s="49"/>
    </row>
    <row r="12" spans="1:5" s="4" customFormat="1" ht="21" customHeight="1" x14ac:dyDescent="0.2">
      <c r="A12" s="267" t="s">
        <v>279</v>
      </c>
      <c r="B12" s="267"/>
      <c r="C12" s="267"/>
      <c r="D12" s="267"/>
      <c r="E12" s="49"/>
    </row>
    <row r="13" spans="1:5" s="4" customFormat="1" ht="30" customHeight="1" x14ac:dyDescent="0.2">
      <c r="A13" s="62" t="s">
        <v>116</v>
      </c>
      <c r="B13" s="62" t="s">
        <v>281</v>
      </c>
      <c r="C13" s="19" t="s">
        <v>238</v>
      </c>
      <c r="D13" s="39" t="s">
        <v>275</v>
      </c>
    </row>
    <row r="14" spans="1:5" s="61" customFormat="1" ht="21" customHeight="1" x14ac:dyDescent="0.25">
      <c r="A14" s="59" t="s">
        <v>248</v>
      </c>
      <c r="B14" s="60" t="s">
        <v>249</v>
      </c>
      <c r="C14" s="60" t="s">
        <v>240</v>
      </c>
      <c r="D14" s="132">
        <v>826.2</v>
      </c>
    </row>
    <row r="15" spans="1:5" s="61" customFormat="1" ht="21" customHeight="1" x14ac:dyDescent="0.25">
      <c r="A15" s="59" t="s">
        <v>250</v>
      </c>
      <c r="B15" s="60" t="s">
        <v>251</v>
      </c>
      <c r="C15" s="60" t="s">
        <v>240</v>
      </c>
      <c r="D15" s="132">
        <v>892.5</v>
      </c>
    </row>
    <row r="16" spans="1:5" s="61" customFormat="1" ht="21" customHeight="1" x14ac:dyDescent="0.25">
      <c r="A16" s="59" t="s">
        <v>252</v>
      </c>
      <c r="B16" s="60" t="s">
        <v>253</v>
      </c>
      <c r="C16" s="60" t="s">
        <v>240</v>
      </c>
      <c r="D16" s="132">
        <v>984.3</v>
      </c>
    </row>
    <row r="17" spans="1:5" s="61" customFormat="1" ht="21" customHeight="1" x14ac:dyDescent="0.25">
      <c r="A17" s="59" t="s">
        <v>254</v>
      </c>
      <c r="B17" s="60" t="s">
        <v>255</v>
      </c>
      <c r="C17" s="60" t="s">
        <v>240</v>
      </c>
      <c r="D17" s="132">
        <v>1402.5</v>
      </c>
    </row>
    <row r="18" spans="1:5" s="4" customFormat="1" ht="16.5" customHeight="1" x14ac:dyDescent="0.25">
      <c r="A18" s="267" t="s">
        <v>280</v>
      </c>
      <c r="B18" s="268"/>
      <c r="C18" s="268"/>
      <c r="D18" s="268"/>
      <c r="E18" s="49"/>
    </row>
    <row r="19" spans="1:5" s="4" customFormat="1" ht="30" customHeight="1" x14ac:dyDescent="0.2">
      <c r="A19" s="62" t="s">
        <v>116</v>
      </c>
      <c r="B19" s="62" t="s">
        <v>281</v>
      </c>
      <c r="C19" s="19" t="s">
        <v>238</v>
      </c>
      <c r="D19" s="39" t="s">
        <v>275</v>
      </c>
    </row>
    <row r="20" spans="1:5" s="4" customFormat="1" ht="21" customHeight="1" x14ac:dyDescent="0.2">
      <c r="A20" s="59" t="s">
        <v>256</v>
      </c>
      <c r="B20" s="60" t="s">
        <v>257</v>
      </c>
      <c r="C20" s="60" t="s">
        <v>240</v>
      </c>
      <c r="D20" s="132">
        <v>2040</v>
      </c>
    </row>
    <row r="21" spans="1:5" s="4" customFormat="1" ht="21" customHeight="1" x14ac:dyDescent="0.2">
      <c r="A21" s="59" t="s">
        <v>258</v>
      </c>
      <c r="B21" s="60" t="s">
        <v>259</v>
      </c>
      <c r="C21" s="60" t="s">
        <v>240</v>
      </c>
      <c r="D21" s="132">
        <v>2142</v>
      </c>
    </row>
    <row r="22" spans="1:5" s="4" customFormat="1" ht="21" customHeight="1" x14ac:dyDescent="0.2">
      <c r="A22" s="59" t="s">
        <v>260</v>
      </c>
      <c r="B22" s="60" t="s">
        <v>261</v>
      </c>
      <c r="C22" s="60" t="s">
        <v>240</v>
      </c>
      <c r="D22" s="132">
        <v>2677.5</v>
      </c>
    </row>
    <row r="23" spans="1:5" s="4" customFormat="1" ht="21" customHeight="1" x14ac:dyDescent="0.2">
      <c r="A23" s="59" t="s">
        <v>262</v>
      </c>
      <c r="B23" s="60" t="s">
        <v>263</v>
      </c>
      <c r="C23" s="60" t="s">
        <v>240</v>
      </c>
      <c r="D23" s="132">
        <v>4008.6</v>
      </c>
    </row>
    <row r="24" spans="1:5" s="4" customFormat="1" ht="21" customHeight="1" x14ac:dyDescent="0.2">
      <c r="A24" s="59" t="s">
        <v>264</v>
      </c>
      <c r="B24" s="60" t="s">
        <v>265</v>
      </c>
      <c r="C24" s="60" t="s">
        <v>240</v>
      </c>
      <c r="D24" s="132">
        <v>6951.3</v>
      </c>
    </row>
    <row r="26" spans="1:5" ht="15.75" x14ac:dyDescent="0.25">
      <c r="A26" s="35" t="s">
        <v>208</v>
      </c>
    </row>
    <row r="27" spans="1:5" ht="15.75" x14ac:dyDescent="0.25">
      <c r="A27" s="35" t="s">
        <v>209</v>
      </c>
    </row>
    <row r="29" spans="1:5" s="4" customFormat="1" ht="35.25" customHeight="1" x14ac:dyDescent="0.2"/>
    <row r="30" spans="1:5" s="4" customFormat="1" ht="35.25" customHeight="1" x14ac:dyDescent="0.2"/>
    <row r="31" spans="1:5" s="4" customFormat="1" ht="35.25" customHeight="1" x14ac:dyDescent="0.2"/>
  </sheetData>
  <mergeCells count="12">
    <mergeCell ref="A11:B11"/>
    <mergeCell ref="A18:D18"/>
    <mergeCell ref="A2:B2"/>
    <mergeCell ref="A3:B3"/>
    <mergeCell ref="A4:B4"/>
    <mergeCell ref="A5:B5"/>
    <mergeCell ref="A7:B7"/>
    <mergeCell ref="A12:D12"/>
    <mergeCell ref="A10:D10"/>
    <mergeCell ref="A8:B8"/>
    <mergeCell ref="A9:B9"/>
    <mergeCell ref="A6:B6"/>
  </mergeCells>
  <pageMargins left="0.49" right="0.34" top="0.74803149606299213" bottom="0.74803149606299213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Оглавление Товара</vt:lpstr>
      <vt:lpstr>Труба медная</vt:lpstr>
      <vt:lpstr>Фитинги медные</vt:lpstr>
      <vt:lpstr>Трубная теплоизиляция</vt:lpstr>
      <vt:lpstr>Каучук</vt:lpstr>
      <vt:lpstr>Помпы дренажные</vt:lpstr>
      <vt:lpstr>Дренаж, капилярка</vt:lpstr>
      <vt:lpstr>Зимний комплект</vt:lpstr>
      <vt:lpstr>Кронштейны</vt:lpstr>
      <vt:lpstr>Хладагент</vt:lpstr>
      <vt:lpstr>Кабель</vt:lpstr>
      <vt:lpstr>Вентиляция</vt:lpstr>
      <vt:lpstr>Оцинковка</vt:lpstr>
      <vt:lpstr>Канальные вент.</vt:lpstr>
      <vt:lpstr>Магнофлекс</vt:lpstr>
    </vt:vector>
  </TitlesOfParts>
  <Company>__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_</dc:creator>
  <cp:lastModifiedBy>User</cp:lastModifiedBy>
  <cp:lastPrinted>2018-05-17T11:02:55Z</cp:lastPrinted>
  <dcterms:created xsi:type="dcterms:W3CDTF">2014-01-17T13:36:57Z</dcterms:created>
  <dcterms:modified xsi:type="dcterms:W3CDTF">2019-10-04T08:30:04Z</dcterms:modified>
</cp:coreProperties>
</file>